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9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<sst xmlns="http://schemas.openxmlformats.org/spreadsheetml/2006/main" count="1504" uniqueCount="133">
  <si>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</si>
  <si>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</si>
  <si>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</si>
  <si>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</si>
  <si>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</si>
  <si>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</si>
  <si>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 xml:space="preserve"> Dr. Costica Panzaru</t>
  </si>
  <si>
    <t>Dr.</t>
  </si>
  <si>
    <t>BAICAN S.</t>
  </si>
  <si>
    <t>SAMOIL T.</t>
  </si>
  <si>
    <t>VASILIU V.</t>
  </si>
  <si>
    <t xml:space="preserve">      MANAGER,</t>
  </si>
  <si>
    <t>JUDETUL IASI</t>
  </si>
  <si>
    <t>PANZARU C.</t>
  </si>
  <si>
    <t>Numar telefon</t>
  </si>
  <si>
    <t>0771764326</t>
  </si>
  <si>
    <t>COSMAN COSTICA</t>
  </si>
  <si>
    <t>BARNA RODICA</t>
  </si>
  <si>
    <t>BECHIR DANIEL</t>
  </si>
  <si>
    <t>COLEA M.</t>
  </si>
  <si>
    <t>Data</t>
  </si>
  <si>
    <t>zi</t>
  </si>
  <si>
    <t>CPU</t>
  </si>
  <si>
    <t>APROBAT :</t>
  </si>
  <si>
    <t>MANAGER,</t>
  </si>
  <si>
    <t>Sectie OBSTETRICA GINECOLOGIE</t>
  </si>
  <si>
    <t>DR. PANZARU COSTICA</t>
  </si>
  <si>
    <t xml:space="preserve">DIRECTOR MEDICAL, </t>
  </si>
  <si>
    <t>DR. ACSINTE DIANA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</si>
  <si>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</si>
  <si>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</si>
  <si>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</si>
  <si>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</si>
  <si>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</si>
  <si>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Sectie PEDIATRIE</t>
  </si>
  <si>
    <t>0771-763009</t>
  </si>
  <si>
    <t>Sectie CHIRURGIE</t>
  </si>
  <si>
    <t>0771-764328</t>
  </si>
  <si>
    <t>0740-040140</t>
  </si>
  <si>
    <t>0744-543623</t>
  </si>
  <si>
    <t>Sectie MEDICINA INTERNA</t>
  </si>
  <si>
    <t>0771-763008</t>
  </si>
  <si>
    <t xml:space="preserve">Dr. </t>
  </si>
  <si>
    <t xml:space="preserve">Medic sef de garda </t>
  </si>
  <si>
    <t>Sectie ATI</t>
  </si>
  <si>
    <t>0232 - 766884</t>
  </si>
  <si>
    <t>BENCHIA MIHAELA</t>
  </si>
  <si>
    <t>0771764328</t>
  </si>
  <si>
    <t>VACARESCU A.</t>
  </si>
  <si>
    <t xml:space="preserve">  UNITATEA  SANITARA:  SPITALUL MUNICIPAL DE URGENTA PASCANI</t>
  </si>
  <si>
    <t xml:space="preserve"> SPITALUL MUNICIPAL DE URGENTA PASCANI</t>
  </si>
  <si>
    <t>DANTUS M.</t>
  </si>
  <si>
    <t>MIHALACHE B.</t>
  </si>
  <si>
    <t>Laborator analize medicale</t>
  </si>
  <si>
    <t>Laborator radiologie si imagistica medicala</t>
  </si>
  <si>
    <t>APRODU MIHAELA</t>
  </si>
  <si>
    <t>APOPEI CIPRIAN</t>
  </si>
  <si>
    <t>RIZNIC ANA MARIA</t>
  </si>
  <si>
    <t>AL-MUSAWI ABASS</t>
  </si>
  <si>
    <t>TVETCU ANA MARIA</t>
  </si>
  <si>
    <t>LABORATOR ANALIZE MEDICALE</t>
  </si>
  <si>
    <t>LABORATOR RADIOLOGIE SI IMAGISTICA MEDICALA</t>
  </si>
  <si>
    <t xml:space="preserve">Medic de garda </t>
  </si>
  <si>
    <t>Sectia ATI</t>
  </si>
  <si>
    <t>Ortopedie</t>
  </si>
  <si>
    <t>GRADINARU C.</t>
  </si>
  <si>
    <t>ORTOPEDIE</t>
  </si>
  <si>
    <t>ALBETAR SAMIR</t>
  </si>
  <si>
    <t>MARCU MIHAI</t>
  </si>
  <si>
    <t>ACSINTE DIANA</t>
  </si>
  <si>
    <t>LUNGU AIDA</t>
  </si>
  <si>
    <t>POPA GIANINA</t>
  </si>
  <si>
    <t>DODU FLORENTINA</t>
  </si>
  <si>
    <t>TIMOFTE MARIA</t>
  </si>
  <si>
    <t>UNGUREANU S.</t>
  </si>
  <si>
    <t>UNGUREANU VL.</t>
  </si>
  <si>
    <t>CHIRILA DANA</t>
  </si>
  <si>
    <t xml:space="preserve">STEFAN ALINA </t>
  </si>
  <si>
    <t>SMERIA PETRUTA</t>
  </si>
  <si>
    <t>V</t>
  </si>
  <si>
    <t>POPESCU M.</t>
  </si>
  <si>
    <t>S</t>
  </si>
  <si>
    <t>M</t>
  </si>
  <si>
    <t>J</t>
  </si>
  <si>
    <t>D</t>
  </si>
  <si>
    <t>L</t>
  </si>
  <si>
    <t>ISACIANU MARICELA</t>
  </si>
  <si>
    <t>BULAT CRISTI</t>
  </si>
  <si>
    <t>MIRON NORA</t>
  </si>
  <si>
    <t>BECHIR D.</t>
  </si>
  <si>
    <t>PATRASCU ALEX.</t>
  </si>
  <si>
    <t>PLUGARU C-tin</t>
  </si>
  <si>
    <t>ANDRONIC M</t>
  </si>
  <si>
    <t>PRICOPE VESELIN</t>
  </si>
  <si>
    <t>STAN GHI.</t>
  </si>
  <si>
    <t>CIRIMPEI V.</t>
  </si>
  <si>
    <t>TARNA A.</t>
  </si>
  <si>
    <t xml:space="preserve">CASCAVAL G. </t>
  </si>
  <si>
    <t>0771763008</t>
  </si>
  <si>
    <t>LISTA GARZI MEDICI PE LUNA  SEPTEMBRIE 2016</t>
  </si>
  <si>
    <t>1 septembrie 2016</t>
  </si>
  <si>
    <t>2 septembrie 2016</t>
  </si>
  <si>
    <t>3 septembrie 2016</t>
  </si>
  <si>
    <t>4 septembrie 2016</t>
  </si>
  <si>
    <t>5 septembrie 2016</t>
  </si>
  <si>
    <t>6 septembrie 2016</t>
  </si>
  <si>
    <t>7 septembrie 2016</t>
  </si>
  <si>
    <t>8 septembrie 2016</t>
  </si>
  <si>
    <t>9 septembrie 2016</t>
  </si>
  <si>
    <t>10 septembrie 2016</t>
  </si>
  <si>
    <t>11 septembrie 2016</t>
  </si>
  <si>
    <t>12 septembrie 2016</t>
  </si>
  <si>
    <t>13 septembrie 2016</t>
  </si>
  <si>
    <t>14 septembrie 2016</t>
  </si>
  <si>
    <t>15 septembrie 2016</t>
  </si>
  <si>
    <t>16 septembrie 2016</t>
  </si>
  <si>
    <t>17 septembrie 2016</t>
  </si>
  <si>
    <t>18 septembrie 2016</t>
  </si>
  <si>
    <t>19 septembrie 2016</t>
  </si>
  <si>
    <t>20 septembrie 2016</t>
  </si>
  <si>
    <t>21 septembrie 2016</t>
  </si>
  <si>
    <t>22 septembrie 2016</t>
  </si>
  <si>
    <t>23 septembrie 2016</t>
  </si>
  <si>
    <t>24 septembrie 2016</t>
  </si>
  <si>
    <t>25 septembrie 2016</t>
  </si>
  <si>
    <t>26 septembrie 2016</t>
  </si>
  <si>
    <t>27 septembrie 2016</t>
  </si>
  <si>
    <t>28 septembrie 2016</t>
  </si>
  <si>
    <t>29 septembrie 2016</t>
  </si>
  <si>
    <t>30 septembrie 2016</t>
  </si>
  <si>
    <t>din  SEPTEMBRIE  2016</t>
  </si>
  <si>
    <t>DUMBRAVA</t>
  </si>
  <si>
    <t>SCUTELNICU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</si>
</sst>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35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i/>
      <sz val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8" fillId="0" borderId="0" xfId="53" applyFont="1">
      <alignment/>
      <protection/>
    </xf>
    <xf numFmtId="0" fontId="28" fillId="0" borderId="0" xfId="53" applyFont="1" applyBorder="1" applyProtection="1">
      <alignment/>
      <protection locked="0"/>
    </xf>
    <xf numFmtId="0" fontId="28" fillId="0" borderId="10" xfId="53" applyFont="1" applyBorder="1" applyProtection="1">
      <alignment/>
      <protection locked="0"/>
    </xf>
    <xf numFmtId="0" fontId="29" fillId="0" borderId="0" xfId="53" applyFont="1" applyFill="1" applyBorder="1" applyAlignment="1" applyProtection="1">
      <alignment horizontal="left"/>
      <protection locked="0"/>
    </xf>
    <xf numFmtId="0" fontId="28" fillId="0" borderId="0" xfId="53" applyFont="1" applyFill="1" applyAlignment="1" applyProtection="1">
      <alignment/>
      <protection locked="0"/>
    </xf>
    <xf numFmtId="0" fontId="28" fillId="0" borderId="0" xfId="53" applyFont="1" applyFill="1" applyProtection="1">
      <alignment/>
      <protection locked="0"/>
    </xf>
    <xf numFmtId="0" fontId="29" fillId="0" borderId="0" xfId="53" applyFont="1" applyFill="1" applyAlignment="1" applyProtection="1">
      <alignment/>
      <protection locked="0"/>
    </xf>
    <xf numFmtId="0" fontId="28" fillId="0" borderId="0" xfId="53" applyFont="1" applyFill="1" applyAlignment="1">
      <alignment/>
      <protection/>
    </xf>
    <xf numFmtId="0" fontId="28" fillId="0" borderId="0" xfId="53" applyFont="1" applyFill="1">
      <alignment/>
      <protection/>
    </xf>
    <xf numFmtId="0" fontId="29" fillId="0" borderId="0" xfId="53" applyFont="1" applyFill="1" applyAlignment="1">
      <alignment horizontal="left"/>
      <protection/>
    </xf>
    <xf numFmtId="0" fontId="29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30" fillId="0" borderId="0" xfId="53" applyFont="1" applyBorder="1" applyAlignment="1">
      <alignment horizontal="center" vertical="center" wrapText="1"/>
      <protection/>
    </xf>
    <xf numFmtId="0" fontId="28" fillId="0" borderId="0" xfId="53" applyFont="1" applyBorder="1">
      <alignment/>
      <protection/>
    </xf>
    <xf numFmtId="0" fontId="28" fillId="0" borderId="16" xfId="53" applyFont="1" applyBorder="1">
      <alignment/>
      <protection/>
    </xf>
    <xf numFmtId="0" fontId="0" fillId="0" borderId="16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29" fillId="0" borderId="0" xfId="53" applyFont="1" applyFill="1" applyBorder="1" applyAlignment="1" applyProtection="1">
      <alignment/>
      <protection locked="0"/>
    </xf>
    <xf numFmtId="0" fontId="10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49" fontId="10" fillId="0" borderId="15" xfId="0" applyNumberFormat="1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49" fontId="10" fillId="0" borderId="21" xfId="0" applyNumberFormat="1" applyFont="1" applyBorder="1" applyAlignment="1">
      <alignment horizontal="right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5" xfId="0" applyFont="1" applyBorder="1" applyAlignment="1">
      <alignment/>
    </xf>
    <xf numFmtId="49" fontId="10" fillId="0" borderId="22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32" fillId="0" borderId="0" xfId="0" applyFont="1" applyAlignment="1">
      <alignment/>
    </xf>
    <xf numFmtId="0" fontId="10" fillId="0" borderId="23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24" xfId="0" applyFont="1" applyBorder="1" applyAlignment="1">
      <alignment/>
    </xf>
    <xf numFmtId="0" fontId="3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16" xfId="0" applyFont="1" applyBorder="1" applyAlignment="1">
      <alignment/>
    </xf>
    <xf numFmtId="0" fontId="0" fillId="0" borderId="0" xfId="0" applyFill="1" applyBorder="1" applyAlignment="1" quotePrefix="1">
      <alignment horizontal="center"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8" xfId="0" applyFont="1" applyBorder="1" applyAlignment="1">
      <alignment/>
    </xf>
    <xf numFmtId="0" fontId="29" fillId="0" borderId="0" xfId="53" applyFont="1" applyBorder="1" applyProtection="1">
      <alignment/>
      <protection locked="0"/>
    </xf>
    <xf numFmtId="0" fontId="0" fillId="0" borderId="19" xfId="0" applyBorder="1" applyAlignment="1">
      <alignment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4" fillId="0" borderId="0" xfId="53" applyFont="1" applyFill="1" applyAlignment="1">
      <alignment/>
      <protection/>
    </xf>
    <xf numFmtId="0" fontId="34" fillId="0" borderId="0" xfId="0" applyFont="1" applyAlignment="1">
      <alignment horizontal="left"/>
    </xf>
    <xf numFmtId="0" fontId="31" fillId="0" borderId="0" xfId="0" applyFont="1" applyBorder="1" applyAlignment="1">
      <alignment horizontal="center" vertical="center"/>
    </xf>
    <xf numFmtId="0" fontId="29" fillId="0" borderId="0" xfId="53" applyFont="1">
      <alignment/>
      <protection/>
    </xf>
    <xf numFmtId="49" fontId="10" fillId="0" borderId="34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0" fontId="10" fillId="0" borderId="23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27" xfId="0" applyFont="1" applyFill="1" applyBorder="1" applyAlignment="1">
      <alignment/>
    </xf>
    <xf numFmtId="0" fontId="29" fillId="0" borderId="15" xfId="53" applyFont="1" applyBorder="1" applyAlignment="1">
      <alignment horizontal="center" vertical="center" wrapText="1"/>
      <protection/>
    </xf>
    <xf numFmtId="0" fontId="29" fillId="0" borderId="0" xfId="53" applyFont="1" applyFill="1" applyBorder="1" applyAlignment="1" applyProtection="1">
      <alignment horizontal="left"/>
      <protection locked="0"/>
    </xf>
    <xf numFmtId="0" fontId="29" fillId="0" borderId="15" xfId="53" applyFont="1" applyBorder="1" applyAlignment="1">
      <alignment horizontal="center" vertical="center"/>
      <protection/>
    </xf>
    <xf numFmtId="0" fontId="0" fillId="0" borderId="36" xfId="53" applyBorder="1" applyAlignment="1">
      <alignment horizontal="center" vertical="center"/>
      <protection/>
    </xf>
    <xf numFmtId="0" fontId="29" fillId="0" borderId="12" xfId="53" applyFont="1" applyBorder="1" applyAlignment="1">
      <alignment horizontal="center" vertical="center"/>
      <protection/>
    </xf>
    <xf numFmtId="0" fontId="29" fillId="0" borderId="17" xfId="53" applyFont="1" applyBorder="1" applyAlignment="1">
      <alignment horizontal="center" vertical="center"/>
      <protection/>
    </xf>
    <xf numFmtId="0" fontId="29" fillId="0" borderId="13" xfId="53" applyFont="1" applyBorder="1" applyAlignment="1">
      <alignment horizontal="center" vertical="center"/>
      <protection/>
    </xf>
    <xf numFmtId="0" fontId="30" fillId="0" borderId="12" xfId="53" applyFont="1" applyBorder="1" applyAlignment="1">
      <alignment horizontal="center" vertical="center" wrapText="1"/>
      <protection/>
    </xf>
    <xf numFmtId="0" fontId="30" fillId="0" borderId="13" xfId="53" applyFont="1" applyBorder="1" applyAlignment="1">
      <alignment horizontal="center" vertical="center" wrapText="1"/>
      <protection/>
    </xf>
    <xf numFmtId="0" fontId="0" fillId="0" borderId="15" xfId="53" applyBorder="1" applyAlignment="1">
      <alignment horizontal="center" vertical="center"/>
      <protection/>
    </xf>
    <xf numFmtId="0" fontId="10" fillId="0" borderId="3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/>
    </xf>
    <xf numFmtId="0" fontId="31" fillId="0" borderId="31" xfId="0" applyFont="1" applyFill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14.00390625" style="0" customWidth="1"/>
  </cols>
  <sheetData>
    <row r="1" spans="1:10" s="21" customFormat="1" ht="18" customHeight="1">
      <c r="A1" s="20" t="s">
        <v>49</v>
      </c>
      <c r="B1" s="20"/>
      <c r="C1" s="20"/>
      <c r="D1" s="20"/>
      <c r="E1" s="19"/>
      <c r="F1" s="19"/>
      <c r="G1" s="19"/>
      <c r="J1" s="21" t="s">
        <v>23</v>
      </c>
    </row>
    <row r="2" spans="3:10" s="21" customFormat="1" ht="18" customHeight="1">
      <c r="C2" s="20"/>
      <c r="D2" s="20"/>
      <c r="J2" s="21" t="s">
        <v>24</v>
      </c>
    </row>
    <row r="3" spans="2:9" s="13" customFormat="1" ht="18" customHeight="1">
      <c r="B3" s="93" t="s">
        <v>25</v>
      </c>
      <c r="C3" s="93"/>
      <c r="D3" s="93"/>
      <c r="E3" s="93"/>
      <c r="F3" s="16"/>
      <c r="G3" s="14"/>
      <c r="I3" s="18" t="s">
        <v>26</v>
      </c>
    </row>
    <row r="4" spans="2:7" s="13" customFormat="1" ht="18" customHeight="1">
      <c r="B4" s="15"/>
      <c r="C4" s="15"/>
      <c r="D4" s="15"/>
      <c r="E4" s="23" t="s">
        <v>130</v>
      </c>
      <c r="F4" s="23"/>
      <c r="G4" s="15"/>
    </row>
    <row r="5" s="13" customFormat="1" ht="14.25" customHeight="1">
      <c r="H5" s="13" t="s">
        <v>27</v>
      </c>
    </row>
    <row r="6" s="13" customFormat="1" ht="18" customHeight="1">
      <c r="H6" s="17" t="s">
        <v>28</v>
      </c>
    </row>
    <row r="7" s="13" customFormat="1" ht="18" customHeight="1"/>
    <row r="8" spans="1:8" ht="15" customHeight="1">
      <c r="A8" s="13"/>
      <c r="B8" s="94" t="s">
        <v>29</v>
      </c>
      <c r="C8" s="94" t="s">
        <v>30</v>
      </c>
      <c r="D8" s="96" t="s">
        <v>31</v>
      </c>
      <c r="E8" s="97"/>
      <c r="F8" s="97"/>
      <c r="G8" s="98"/>
      <c r="H8" s="92" t="s">
        <v>32</v>
      </c>
    </row>
    <row r="9" spans="2:10" s="13" customFormat="1" ht="16.5" customHeight="1">
      <c r="B9" s="95"/>
      <c r="C9" s="95"/>
      <c r="D9" s="99" t="s">
        <v>43</v>
      </c>
      <c r="E9" s="100"/>
      <c r="F9" s="99" t="s">
        <v>62</v>
      </c>
      <c r="G9" s="100"/>
      <c r="H9" s="92"/>
      <c r="I9" s="31"/>
      <c r="J9" s="31"/>
    </row>
    <row r="10" spans="1:10" s="13" customFormat="1" ht="19.5" customHeight="1">
      <c r="A10"/>
      <c r="B10" s="38" t="str">
        <f>garzi!B7</f>
        <v>1 septembrie 2016</v>
      </c>
      <c r="C10" s="36" t="str">
        <f>garzi!A7</f>
        <v>J</v>
      </c>
      <c r="D10" s="25" t="s">
        <v>42</v>
      </c>
      <c r="E10" s="26" t="str">
        <f>garzi!W7</f>
        <v>COSMAN COSTICA</v>
      </c>
      <c r="F10" s="25" t="s">
        <v>7</v>
      </c>
      <c r="G10" s="37" t="str">
        <f>garzi!L7</f>
        <v>BAICAN S.</v>
      </c>
      <c r="H10" s="28" t="s">
        <v>33</v>
      </c>
      <c r="I10" s="33"/>
      <c r="J10" s="30"/>
    </row>
    <row r="11" spans="2:8" ht="15.75">
      <c r="B11" s="38" t="str">
        <f>garzi!B8</f>
        <v>2 septembrie 2016</v>
      </c>
      <c r="C11" s="36" t="str">
        <f>garzi!A8</f>
        <v>V</v>
      </c>
      <c r="D11" s="25" t="s">
        <v>42</v>
      </c>
      <c r="E11" s="26" t="str">
        <f>garzi!W8</f>
        <v>PANZARU C.</v>
      </c>
      <c r="F11" s="25" t="s">
        <v>7</v>
      </c>
      <c r="G11" s="37" t="str">
        <f>garzi!L8</f>
        <v>PANZARU C.</v>
      </c>
      <c r="H11" s="28" t="s">
        <v>33</v>
      </c>
    </row>
    <row r="12" spans="2:8" ht="15.75">
      <c r="B12" s="38" t="str">
        <f>garzi!B9</f>
        <v>3 septembrie 2016</v>
      </c>
      <c r="C12" s="36" t="str">
        <f>garzi!A9</f>
        <v>S</v>
      </c>
      <c r="D12" s="25" t="s">
        <v>42</v>
      </c>
      <c r="E12" s="26" t="str">
        <f>garzi!W9</f>
        <v>BECHIR D.</v>
      </c>
      <c r="F12" s="25" t="s">
        <v>7</v>
      </c>
      <c r="G12" s="37" t="str">
        <f>garzi!L9</f>
        <v>BAICAN S.</v>
      </c>
      <c r="H12" s="28" t="s">
        <v>33</v>
      </c>
    </row>
    <row r="13" spans="2:8" ht="15.75">
      <c r="B13" s="38" t="str">
        <f>garzi!B10</f>
        <v>4 septembrie 2016</v>
      </c>
      <c r="C13" s="36" t="str">
        <f>garzi!A10</f>
        <v>D</v>
      </c>
      <c r="D13" s="25" t="s">
        <v>42</v>
      </c>
      <c r="E13" s="26" t="str">
        <f>garzi!W10</f>
        <v>COSMAN COSTICA</v>
      </c>
      <c r="F13" s="25" t="s">
        <v>7</v>
      </c>
      <c r="G13" s="37" t="str">
        <f>garzi!L10</f>
        <v>PRICOPE VESELIN</v>
      </c>
      <c r="H13" s="28" t="s">
        <v>33</v>
      </c>
    </row>
    <row r="14" spans="2:8" ht="15.75">
      <c r="B14" s="38" t="str">
        <f>garzi!B11</f>
        <v>5 septembrie 2016</v>
      </c>
      <c r="C14" s="36" t="str">
        <f>garzi!A11</f>
        <v>L</v>
      </c>
      <c r="D14" s="27" t="s">
        <v>42</v>
      </c>
      <c r="E14" s="24" t="str">
        <f>garzi!W11</f>
        <v>MIHALACHE B.</v>
      </c>
      <c r="F14" s="25" t="s">
        <v>7</v>
      </c>
      <c r="G14" s="37" t="str">
        <f>garzi!L11</f>
        <v>BAICAN S.</v>
      </c>
      <c r="H14" s="28" t="s">
        <v>33</v>
      </c>
    </row>
    <row r="15" spans="2:8" ht="15.75">
      <c r="B15" s="38" t="str">
        <f>garzi!B12</f>
        <v>6 septembrie 2016</v>
      </c>
      <c r="C15" s="36" t="str">
        <f>garzi!A12</f>
        <v>M</v>
      </c>
      <c r="D15" s="25" t="s">
        <v>42</v>
      </c>
      <c r="E15" s="26" t="str">
        <f>garzi!W12</f>
        <v>PANZARU C.</v>
      </c>
      <c r="F15" s="25" t="s">
        <v>7</v>
      </c>
      <c r="G15" s="37" t="str">
        <f>garzi!L12</f>
        <v>PANZARU C.</v>
      </c>
      <c r="H15" s="28" t="s">
        <v>33</v>
      </c>
    </row>
    <row r="16" spans="2:8" ht="15.75">
      <c r="B16" s="38" t="str">
        <f>garzi!B13</f>
        <v>7 septembrie 2016</v>
      </c>
      <c r="C16" s="36" t="str">
        <f>garzi!A13</f>
        <v>M</v>
      </c>
      <c r="D16" s="25" t="s">
        <v>42</v>
      </c>
      <c r="E16" s="26" t="str">
        <f>garzi!W13</f>
        <v>MIHALACHE B.</v>
      </c>
      <c r="F16" s="25" t="s">
        <v>7</v>
      </c>
      <c r="G16" s="37" t="str">
        <f>garzi!L13</f>
        <v>MIRON NORA</v>
      </c>
      <c r="H16" s="28" t="s">
        <v>33</v>
      </c>
    </row>
    <row r="17" spans="2:8" ht="15.75">
      <c r="B17" s="38" t="str">
        <f>garzi!B14</f>
        <v>8 septembrie 2016</v>
      </c>
      <c r="C17" s="36" t="str">
        <f>garzi!A14</f>
        <v>J</v>
      </c>
      <c r="D17" s="25" t="s">
        <v>42</v>
      </c>
      <c r="E17" s="26" t="str">
        <f>garzi!W14</f>
        <v>PANZARU C.</v>
      </c>
      <c r="F17" s="25" t="s">
        <v>7</v>
      </c>
      <c r="G17" s="37" t="str">
        <f>garzi!L14</f>
        <v>PANZARU C.</v>
      </c>
      <c r="H17" s="28" t="s">
        <v>33</v>
      </c>
    </row>
    <row r="18" spans="2:8" ht="15.75">
      <c r="B18" s="38" t="str">
        <f>garzi!B15</f>
        <v>9 septembrie 2016</v>
      </c>
      <c r="C18" s="36" t="str">
        <f>garzi!A15</f>
        <v>V</v>
      </c>
      <c r="D18" s="25" t="s">
        <v>42</v>
      </c>
      <c r="E18" s="26" t="str">
        <f>garzi!W15</f>
        <v>UNGUREANU VL.</v>
      </c>
      <c r="F18" s="25" t="s">
        <v>7</v>
      </c>
      <c r="G18" s="37" t="str">
        <f>garzi!L15</f>
        <v>SCUTELNICU</v>
      </c>
      <c r="H18" s="28" t="s">
        <v>33</v>
      </c>
    </row>
    <row r="19" spans="2:8" ht="15.75">
      <c r="B19" s="38" t="str">
        <f>garzi!B16</f>
        <v>10 septembrie 2016</v>
      </c>
      <c r="C19" s="36" t="str">
        <f>garzi!A16</f>
        <v>S</v>
      </c>
      <c r="D19" s="25" t="s">
        <v>42</v>
      </c>
      <c r="E19" s="26" t="str">
        <f>garzi!W16</f>
        <v>PANZARU C.</v>
      </c>
      <c r="F19" s="25" t="s">
        <v>7</v>
      </c>
      <c r="G19" s="37" t="str">
        <f>garzi!L16</f>
        <v>PANZARU C.</v>
      </c>
      <c r="H19" s="28" t="s">
        <v>33</v>
      </c>
    </row>
    <row r="20" spans="2:8" ht="15.75">
      <c r="B20" s="38" t="str">
        <f>garzi!B17</f>
        <v>11 septembrie 2016</v>
      </c>
      <c r="C20" s="36" t="str">
        <f>garzi!A17</f>
        <v>D</v>
      </c>
      <c r="D20" s="25" t="s">
        <v>42</v>
      </c>
      <c r="E20" s="26" t="str">
        <f>garzi!W17</f>
        <v>MIHALACHE B.</v>
      </c>
      <c r="F20" s="25" t="s">
        <v>7</v>
      </c>
      <c r="G20" s="37" t="str">
        <f>garzi!L17</f>
        <v>PRICOPE VESELIN</v>
      </c>
      <c r="H20" s="28" t="s">
        <v>33</v>
      </c>
    </row>
    <row r="21" spans="2:8" ht="15.75">
      <c r="B21" s="38" t="str">
        <f>garzi!B18</f>
        <v>12 septembrie 2016</v>
      </c>
      <c r="C21" s="36" t="str">
        <f>garzi!A18</f>
        <v>L</v>
      </c>
      <c r="D21" s="25" t="s">
        <v>42</v>
      </c>
      <c r="E21" s="26" t="str">
        <f>garzi!W18</f>
        <v>PANZARU C.</v>
      </c>
      <c r="F21" s="25" t="s">
        <v>7</v>
      </c>
      <c r="G21" s="37" t="str">
        <f>garzi!L18</f>
        <v>PANZARU C.</v>
      </c>
      <c r="H21" s="28" t="s">
        <v>33</v>
      </c>
    </row>
    <row r="22" spans="2:8" ht="15.75">
      <c r="B22" s="38" t="str">
        <f>garzi!B19</f>
        <v>13 septembrie 2016</v>
      </c>
      <c r="C22" s="36" t="str">
        <f>garzi!A19</f>
        <v>M</v>
      </c>
      <c r="D22" s="25" t="s">
        <v>42</v>
      </c>
      <c r="E22" s="26" t="str">
        <f>garzi!W19</f>
        <v>COSMAN COSTICA</v>
      </c>
      <c r="F22" s="25" t="s">
        <v>7</v>
      </c>
      <c r="G22" s="37" t="str">
        <f>garzi!L19</f>
        <v>MIRON NORA</v>
      </c>
      <c r="H22" s="28" t="s">
        <v>33</v>
      </c>
    </row>
    <row r="23" spans="2:8" ht="15.75">
      <c r="B23" s="38" t="str">
        <f>garzi!B20</f>
        <v>14 septembrie 2016</v>
      </c>
      <c r="C23" s="36" t="str">
        <f>garzi!A20</f>
        <v>M</v>
      </c>
      <c r="D23" s="25" t="s">
        <v>42</v>
      </c>
      <c r="E23" s="26" t="str">
        <f>garzi!W20</f>
        <v>PANZARU C.</v>
      </c>
      <c r="F23" s="25" t="s">
        <v>7</v>
      </c>
      <c r="G23" s="37" t="str">
        <f>garzi!L20</f>
        <v>PANZARU C.</v>
      </c>
      <c r="H23" s="28" t="s">
        <v>33</v>
      </c>
    </row>
    <row r="24" spans="2:8" ht="15.75">
      <c r="B24" s="38" t="str">
        <f>garzi!B21</f>
        <v>15 septembrie 2016</v>
      </c>
      <c r="C24" s="36" t="str">
        <f>garzi!A21</f>
        <v>J</v>
      </c>
      <c r="D24" s="25" t="s">
        <v>42</v>
      </c>
      <c r="E24" s="26" t="str">
        <f>garzi!W21</f>
        <v>MIHALACHE B.</v>
      </c>
      <c r="F24" s="25" t="s">
        <v>7</v>
      </c>
      <c r="G24" s="37" t="str">
        <f>garzi!L21</f>
        <v>SCUTELNICU</v>
      </c>
      <c r="H24" s="28" t="s">
        <v>33</v>
      </c>
    </row>
    <row r="25" spans="2:8" ht="15.75">
      <c r="B25" s="38" t="str">
        <f>garzi!B22</f>
        <v>16 septembrie 2016</v>
      </c>
      <c r="C25" s="36" t="str">
        <f>garzi!A22</f>
        <v>V</v>
      </c>
      <c r="D25" s="25" t="s">
        <v>42</v>
      </c>
      <c r="E25" s="26" t="str">
        <f>garzi!W22</f>
        <v>PANZARU C.</v>
      </c>
      <c r="F25" s="25" t="s">
        <v>7</v>
      </c>
      <c r="G25" s="37" t="str">
        <f>garzi!L22</f>
        <v>PANZARU C.</v>
      </c>
      <c r="H25" s="28" t="s">
        <v>33</v>
      </c>
    </row>
    <row r="26" spans="2:8" ht="15.75">
      <c r="B26" s="38" t="str">
        <f>garzi!B23</f>
        <v>17 septembrie 2016</v>
      </c>
      <c r="C26" s="36" t="str">
        <f>garzi!A23</f>
        <v>S</v>
      </c>
      <c r="D26" s="25" t="s">
        <v>42</v>
      </c>
      <c r="E26" s="26" t="str">
        <f>garzi!W23</f>
        <v>MIHALACHE B.</v>
      </c>
      <c r="F26" s="25" t="s">
        <v>7</v>
      </c>
      <c r="G26" s="37" t="str">
        <f>garzi!L23</f>
        <v>BAICAN S.</v>
      </c>
      <c r="H26" s="28" t="s">
        <v>33</v>
      </c>
    </row>
    <row r="27" spans="2:8" ht="15.75">
      <c r="B27" s="38" t="str">
        <f>garzi!B24</f>
        <v>18 septembrie 2016</v>
      </c>
      <c r="C27" s="36" t="str">
        <f>garzi!A24</f>
        <v>D</v>
      </c>
      <c r="D27" s="25" t="s">
        <v>42</v>
      </c>
      <c r="E27" s="26" t="str">
        <f>garzi!W24</f>
        <v>PANZARU C.</v>
      </c>
      <c r="F27" s="25" t="s">
        <v>7</v>
      </c>
      <c r="G27" s="37" t="str">
        <f>garzi!L24</f>
        <v>PANZARU C.</v>
      </c>
      <c r="H27" s="28" t="s">
        <v>33</v>
      </c>
    </row>
    <row r="28" spans="2:8" ht="15.75">
      <c r="B28" s="38" t="str">
        <f>garzi!B25</f>
        <v>19 septembrie 2016</v>
      </c>
      <c r="C28" s="36" t="str">
        <f>garzi!A25</f>
        <v>L</v>
      </c>
      <c r="D28" s="25" t="s">
        <v>42</v>
      </c>
      <c r="E28" s="26" t="str">
        <f>garzi!W25</f>
        <v>COSMAN COSTICA</v>
      </c>
      <c r="F28" s="25" t="s">
        <v>7</v>
      </c>
      <c r="G28" s="37" t="str">
        <f>garzi!L25</f>
        <v>BAICAN S.</v>
      </c>
      <c r="H28" s="28" t="s">
        <v>33</v>
      </c>
    </row>
    <row r="29" spans="2:8" ht="15.75">
      <c r="B29" s="38" t="str">
        <f>garzi!B26</f>
        <v>20 septembrie 2016</v>
      </c>
      <c r="C29" s="36" t="str">
        <f>garzi!A26</f>
        <v>M</v>
      </c>
      <c r="D29" s="25" t="s">
        <v>42</v>
      </c>
      <c r="E29" s="26" t="str">
        <f>garzi!W26</f>
        <v>PANZARU C.</v>
      </c>
      <c r="F29" s="25" t="s">
        <v>7</v>
      </c>
      <c r="G29" s="37" t="str">
        <f>garzi!L26</f>
        <v>PANZARU C.</v>
      </c>
      <c r="H29" s="28" t="s">
        <v>33</v>
      </c>
    </row>
    <row r="30" spans="2:8" ht="15.75">
      <c r="B30" s="38" t="str">
        <f>garzi!B27</f>
        <v>21 septembrie 2016</v>
      </c>
      <c r="C30" s="36" t="str">
        <f>garzi!A27</f>
        <v>M</v>
      </c>
      <c r="D30" s="25" t="s">
        <v>42</v>
      </c>
      <c r="E30" s="26" t="str">
        <f>garzi!W27</f>
        <v>MIHALACHE B.</v>
      </c>
      <c r="F30" s="25" t="s">
        <v>7</v>
      </c>
      <c r="G30" s="37" t="str">
        <f>garzi!L27</f>
        <v>BAICAN S.</v>
      </c>
      <c r="H30" s="28" t="s">
        <v>33</v>
      </c>
    </row>
    <row r="31" spans="2:8" ht="15.75">
      <c r="B31" s="38" t="str">
        <f>garzi!B28</f>
        <v>22 septembrie 2016</v>
      </c>
      <c r="C31" s="36" t="str">
        <f>garzi!A28</f>
        <v>J</v>
      </c>
      <c r="D31" s="25" t="s">
        <v>42</v>
      </c>
      <c r="E31" s="26" t="str">
        <f>garzi!W28</f>
        <v>PANZARU C.</v>
      </c>
      <c r="F31" s="25" t="s">
        <v>7</v>
      </c>
      <c r="G31" s="37" t="str">
        <f>garzi!L28</f>
        <v>PANZARU C.</v>
      </c>
      <c r="H31" s="28" t="s">
        <v>33</v>
      </c>
    </row>
    <row r="32" spans="2:8" ht="15.75">
      <c r="B32" s="38" t="str">
        <f>garzi!B29</f>
        <v>23 septembrie 2016</v>
      </c>
      <c r="C32" s="36" t="str">
        <f>garzi!A29</f>
        <v>V</v>
      </c>
      <c r="D32" s="25" t="s">
        <v>42</v>
      </c>
      <c r="E32" s="26" t="str">
        <f>garzi!W29</f>
        <v>SAMOIL T.</v>
      </c>
      <c r="F32" s="25" t="s">
        <v>7</v>
      </c>
      <c r="G32" s="37" t="str">
        <f>garzi!L29</f>
        <v>BAICAN S.</v>
      </c>
      <c r="H32" s="28" t="s">
        <v>33</v>
      </c>
    </row>
    <row r="33" spans="2:8" ht="15.75">
      <c r="B33" s="38" t="str">
        <f>garzi!B30</f>
        <v>24 septembrie 2016</v>
      </c>
      <c r="C33" s="36" t="str">
        <f>garzi!A30</f>
        <v>S</v>
      </c>
      <c r="D33" s="25" t="s">
        <v>42</v>
      </c>
      <c r="E33" s="26" t="str">
        <f>garzi!W30</f>
        <v>BARNA RODICA</v>
      </c>
      <c r="F33" s="25" t="s">
        <v>7</v>
      </c>
      <c r="G33" s="37" t="str">
        <f>garzi!L30</f>
        <v>PRICOPE VESELIN</v>
      </c>
      <c r="H33" s="28" t="s">
        <v>33</v>
      </c>
    </row>
    <row r="34" spans="2:8" ht="15.75">
      <c r="B34" s="38" t="str">
        <f>garzi!B31</f>
        <v>25 septembrie 2016</v>
      </c>
      <c r="C34" s="36" t="str">
        <f>garzi!A31</f>
        <v>D</v>
      </c>
      <c r="D34" s="25" t="s">
        <v>42</v>
      </c>
      <c r="E34" s="26" t="str">
        <f>garzi!W31</f>
        <v>PANZARU C.</v>
      </c>
      <c r="F34" s="25" t="s">
        <v>7</v>
      </c>
      <c r="G34" s="37" t="str">
        <f>garzi!L31</f>
        <v>PANZARU C.</v>
      </c>
      <c r="H34" s="28" t="s">
        <v>33</v>
      </c>
    </row>
    <row r="35" spans="2:8" ht="15.75">
      <c r="B35" s="38" t="str">
        <f>garzi!B32</f>
        <v>26 septembrie 2016</v>
      </c>
      <c r="C35" s="36" t="str">
        <f>garzi!A32</f>
        <v>L</v>
      </c>
      <c r="D35" s="25" t="s">
        <v>42</v>
      </c>
      <c r="E35" s="26" t="str">
        <f>garzi!W32</f>
        <v>MIHALACHE B.</v>
      </c>
      <c r="F35" s="25" t="s">
        <v>7</v>
      </c>
      <c r="G35" s="37" t="str">
        <f>garzi!L32</f>
        <v>BAICAN S.</v>
      </c>
      <c r="H35" s="28" t="s">
        <v>33</v>
      </c>
    </row>
    <row r="36" spans="2:8" ht="15.75">
      <c r="B36" s="38" t="str">
        <f>garzi!B33</f>
        <v>27 septembrie 2016</v>
      </c>
      <c r="C36" s="36" t="str">
        <f>garzi!A33</f>
        <v>M</v>
      </c>
      <c r="D36" s="25" t="s">
        <v>42</v>
      </c>
      <c r="E36" s="26" t="str">
        <f>garzi!W33</f>
        <v>BECHIR D.</v>
      </c>
      <c r="F36" s="25" t="s">
        <v>7</v>
      </c>
      <c r="G36" s="37" t="str">
        <f>garzi!L33</f>
        <v>PANZARU C.</v>
      </c>
      <c r="H36" s="28" t="s">
        <v>33</v>
      </c>
    </row>
    <row r="37" spans="2:8" ht="15.75">
      <c r="B37" s="38" t="str">
        <f>garzi!B34</f>
        <v>28 septembrie 2016</v>
      </c>
      <c r="C37" s="36" t="str">
        <f>garzi!A34</f>
        <v>M</v>
      </c>
      <c r="D37" s="25" t="s">
        <v>42</v>
      </c>
      <c r="E37" s="26" t="str">
        <f>garzi!W34</f>
        <v>POPESCU M.</v>
      </c>
      <c r="F37" s="25" t="s">
        <v>7</v>
      </c>
      <c r="G37" s="37" t="str">
        <f>garzi!L34</f>
        <v>BAICAN S.</v>
      </c>
      <c r="H37" s="28" t="s">
        <v>33</v>
      </c>
    </row>
    <row r="38" spans="2:8" ht="15.75">
      <c r="B38" s="38" t="str">
        <f>garzi!B35</f>
        <v>29 septembrie 2016</v>
      </c>
      <c r="C38" s="36" t="str">
        <f>garzi!A35</f>
        <v>J</v>
      </c>
      <c r="D38" s="25" t="s">
        <v>42</v>
      </c>
      <c r="E38" s="26" t="str">
        <f>garzi!W35</f>
        <v>PANZARU C.</v>
      </c>
      <c r="F38" s="25" t="s">
        <v>7</v>
      </c>
      <c r="G38" s="37" t="str">
        <f>garzi!L35</f>
        <v>PANZARU C.</v>
      </c>
      <c r="H38" s="28" t="s">
        <v>33</v>
      </c>
    </row>
    <row r="39" spans="2:8" ht="15.75">
      <c r="B39" s="38" t="str">
        <f>garzi!B36</f>
        <v>30 septembrie 2016</v>
      </c>
      <c r="C39" s="36" t="str">
        <f>garzi!A36</f>
        <v>V</v>
      </c>
      <c r="D39" s="25" t="s">
        <v>42</v>
      </c>
      <c r="E39" s="26" t="str">
        <f>garzi!W36</f>
        <v>UNGUREANU VL.</v>
      </c>
      <c r="F39" s="25" t="s">
        <v>7</v>
      </c>
      <c r="G39" s="37" t="str">
        <f>garzi!L36</f>
        <v>BAICAN S.</v>
      </c>
      <c r="H39" s="28" t="s">
        <v>33</v>
      </c>
    </row>
    <row r="40" spans="2:8" ht="15.75">
      <c r="B40" s="38">
        <f>garzi!B37</f>
        <v>0</v>
      </c>
      <c r="C40" s="36">
        <f>garzi!A37</f>
        <v>0</v>
      </c>
      <c r="D40" s="25" t="s">
        <v>42</v>
      </c>
      <c r="E40" s="26">
        <f>garzi!W37</f>
        <v>0</v>
      </c>
      <c r="F40" s="25" t="s">
        <v>7</v>
      </c>
      <c r="G40" s="37">
        <f>garzi!L37</f>
        <v>0</v>
      </c>
      <c r="H40" s="28" t="s">
        <v>33</v>
      </c>
    </row>
  </sheetData>
  <mergeCells count="7">
    <mergeCell ref="H8:H9"/>
    <mergeCell ref="B3:E3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="70" zoomScaleNormal="70" workbookViewId="0" topLeftCell="A1">
      <selection activeCell="P12" sqref="P12"/>
    </sheetView>
  </sheetViews>
  <sheetFormatPr defaultColWidth="9.140625" defaultRowHeight="12.75"/>
  <cols>
    <col min="1" max="1" width="4.28125" style="80" customWidth="1"/>
    <col min="2" max="2" width="20.7109375" style="80" customWidth="1"/>
    <col min="3" max="3" width="3.8515625" style="0" customWidth="1"/>
    <col min="4" max="4" width="14.8515625" style="0" customWidth="1"/>
    <col min="5" max="5" width="4.140625" style="0" customWidth="1"/>
    <col min="6" max="6" width="18.57421875" style="0" customWidth="1"/>
    <col min="7" max="7" width="4.140625" style="0" customWidth="1"/>
    <col min="8" max="8" width="23.8515625" style="0" customWidth="1"/>
    <col min="9" max="9" width="4.00390625" style="0" customWidth="1"/>
    <col min="10" max="10" width="21.7109375" style="0" customWidth="1"/>
    <col min="11" max="11" width="4.140625" style="0" customWidth="1"/>
    <col min="12" max="12" width="19.8515625" style="0" customWidth="1"/>
    <col min="13" max="13" width="3.8515625" style="0" customWidth="1"/>
    <col min="14" max="14" width="19.140625" style="0" customWidth="1"/>
    <col min="15" max="15" width="3.8515625" style="0" customWidth="1"/>
    <col min="16" max="16" width="24.00390625" style="0" customWidth="1"/>
    <col min="17" max="17" width="25.57421875" style="0" customWidth="1"/>
    <col min="18" max="18" width="4.7109375" style="0" customWidth="1"/>
    <col min="19" max="19" width="20.7109375" style="12" customWidth="1"/>
    <col min="20" max="20" width="25.00390625" style="0" customWidth="1"/>
    <col min="21" max="21" width="24.57421875" style="0" customWidth="1"/>
    <col min="22" max="22" width="4.28125" style="0" customWidth="1"/>
    <col min="23" max="23" width="20.421875" style="0" customWidth="1"/>
    <col min="24" max="24" width="15.57421875" style="10" customWidth="1"/>
  </cols>
  <sheetData>
    <row r="1" spans="2:22" ht="18.75">
      <c r="B1" s="82" t="s">
        <v>50</v>
      </c>
      <c r="C1" s="2"/>
      <c r="D1" s="2"/>
      <c r="E1" s="2"/>
      <c r="G1" s="2"/>
      <c r="K1" s="2"/>
      <c r="V1" s="2"/>
    </row>
    <row r="2" spans="2:22" ht="18.75">
      <c r="B2" s="83" t="s">
        <v>12</v>
      </c>
      <c r="C2" s="2"/>
      <c r="D2" s="2"/>
      <c r="E2" s="2"/>
      <c r="G2" s="2"/>
      <c r="K2" s="2"/>
      <c r="V2" s="2"/>
    </row>
    <row r="3" spans="1:24" s="1" customFormat="1" ht="20.25">
      <c r="A3" s="81"/>
      <c r="B3" s="81"/>
      <c r="C3" s="5"/>
      <c r="D3" s="5"/>
      <c r="E3" s="8" t="s">
        <v>99</v>
      </c>
      <c r="G3" s="5"/>
      <c r="H3" s="3"/>
      <c r="I3" s="3"/>
      <c r="J3" s="3"/>
      <c r="K3" s="5"/>
      <c r="L3" s="4"/>
      <c r="M3" s="4"/>
      <c r="N3" s="4"/>
      <c r="O3" s="4"/>
      <c r="P3" s="4"/>
      <c r="Q3" s="4"/>
      <c r="R3" s="4"/>
      <c r="S3" s="12"/>
      <c r="T3" s="4"/>
      <c r="U3" s="4"/>
      <c r="V3" s="5"/>
      <c r="W3" s="1" t="s">
        <v>5</v>
      </c>
      <c r="X3" s="9"/>
    </row>
    <row r="4" spans="1:24" s="1" customFormat="1" ht="21" thickBot="1">
      <c r="A4" s="81"/>
      <c r="B4" s="81"/>
      <c r="C4" s="5"/>
      <c r="D4" s="5"/>
      <c r="E4" s="8"/>
      <c r="G4" s="5"/>
      <c r="H4" s="3"/>
      <c r="I4" s="3"/>
      <c r="J4" s="3"/>
      <c r="K4" s="5"/>
      <c r="L4" s="4"/>
      <c r="M4" s="4"/>
      <c r="N4" s="4"/>
      <c r="O4" s="4"/>
      <c r="P4" s="4"/>
      <c r="Q4" s="4"/>
      <c r="R4" s="4"/>
      <c r="S4" s="12"/>
      <c r="T4" s="4"/>
      <c r="U4" s="4"/>
      <c r="V4" s="5"/>
      <c r="X4" s="9"/>
    </row>
    <row r="5" spans="1:24" s="1" customFormat="1" ht="21.75" customHeight="1">
      <c r="A5" s="104" t="s">
        <v>21</v>
      </c>
      <c r="B5" s="106" t="s">
        <v>20</v>
      </c>
      <c r="C5" s="115" t="s">
        <v>0</v>
      </c>
      <c r="D5" s="115"/>
      <c r="E5" s="111" t="s">
        <v>1</v>
      </c>
      <c r="F5" s="111"/>
      <c r="G5" s="115" t="s">
        <v>2</v>
      </c>
      <c r="H5" s="115"/>
      <c r="I5" s="115" t="s">
        <v>64</v>
      </c>
      <c r="J5" s="115"/>
      <c r="K5" s="122" t="s">
        <v>4</v>
      </c>
      <c r="L5" s="122"/>
      <c r="M5" s="115" t="s">
        <v>63</v>
      </c>
      <c r="N5" s="115"/>
      <c r="O5" s="115" t="s">
        <v>22</v>
      </c>
      <c r="P5" s="117"/>
      <c r="Q5" s="84"/>
      <c r="R5" s="104" t="s">
        <v>21</v>
      </c>
      <c r="S5" s="102" t="s">
        <v>20</v>
      </c>
      <c r="T5" s="119" t="s">
        <v>53</v>
      </c>
      <c r="U5" s="119" t="s">
        <v>54</v>
      </c>
      <c r="V5" s="111" t="s">
        <v>3</v>
      </c>
      <c r="W5" s="112"/>
      <c r="X5" s="109" t="s">
        <v>14</v>
      </c>
    </row>
    <row r="6" spans="1:24" s="1" customFormat="1" ht="18.75" customHeight="1" thickBot="1">
      <c r="A6" s="108"/>
      <c r="B6" s="107"/>
      <c r="C6" s="116"/>
      <c r="D6" s="116"/>
      <c r="E6" s="113"/>
      <c r="F6" s="113"/>
      <c r="G6" s="116"/>
      <c r="H6" s="116"/>
      <c r="I6" s="116"/>
      <c r="J6" s="116"/>
      <c r="K6" s="123"/>
      <c r="L6" s="123"/>
      <c r="M6" s="116"/>
      <c r="N6" s="116"/>
      <c r="O6" s="116"/>
      <c r="P6" s="118"/>
      <c r="Q6" s="84"/>
      <c r="R6" s="105"/>
      <c r="S6" s="103"/>
      <c r="T6" s="120"/>
      <c r="U6" s="120"/>
      <c r="V6" s="113"/>
      <c r="W6" s="114"/>
      <c r="X6" s="110"/>
    </row>
    <row r="7" spans="1:24" s="1" customFormat="1" ht="24.75" customHeight="1">
      <c r="A7" s="74" t="s">
        <v>83</v>
      </c>
      <c r="B7" s="87" t="s">
        <v>100</v>
      </c>
      <c r="C7" s="11" t="s">
        <v>7</v>
      </c>
      <c r="D7" s="39" t="s">
        <v>94</v>
      </c>
      <c r="E7" s="40" t="s">
        <v>7</v>
      </c>
      <c r="F7" s="39" t="s">
        <v>48</v>
      </c>
      <c r="G7" s="40" t="s">
        <v>7</v>
      </c>
      <c r="H7" s="39" t="s">
        <v>16</v>
      </c>
      <c r="I7" s="41" t="s">
        <v>7</v>
      </c>
      <c r="J7" s="41" t="s">
        <v>76</v>
      </c>
      <c r="K7" s="40" t="s">
        <v>7</v>
      </c>
      <c r="L7" s="39" t="s">
        <v>8</v>
      </c>
      <c r="M7" s="65" t="s">
        <v>7</v>
      </c>
      <c r="N7" s="46" t="s">
        <v>75</v>
      </c>
      <c r="O7" s="121" t="s">
        <v>7</v>
      </c>
      <c r="P7" s="69" t="s">
        <v>46</v>
      </c>
      <c r="Q7" s="41"/>
      <c r="R7" s="74" t="str">
        <f>A7</f>
        <v>J</v>
      </c>
      <c r="S7" s="86" t="str">
        <f>B7</f>
        <v>1 septembrie 2016</v>
      </c>
      <c r="T7" s="76" t="s">
        <v>56</v>
      </c>
      <c r="U7" s="76" t="s">
        <v>59</v>
      </c>
      <c r="V7" s="77" t="s">
        <v>7</v>
      </c>
      <c r="W7" s="78" t="s">
        <v>16</v>
      </c>
      <c r="X7" s="44" t="s">
        <v>47</v>
      </c>
    </row>
    <row r="8" spans="1:24" s="52" customFormat="1" ht="24.75" customHeight="1">
      <c r="A8" s="79" t="s">
        <v>79</v>
      </c>
      <c r="B8" s="124" t="s">
        <v>101</v>
      </c>
      <c r="C8" s="45" t="s">
        <v>7</v>
      </c>
      <c r="D8" s="46" t="s">
        <v>10</v>
      </c>
      <c r="E8" s="47" t="s">
        <v>7</v>
      </c>
      <c r="F8" s="46" t="s">
        <v>77</v>
      </c>
      <c r="G8" s="45" t="s">
        <v>7</v>
      </c>
      <c r="H8" s="48" t="s">
        <v>52</v>
      </c>
      <c r="I8" s="49" t="s">
        <v>7</v>
      </c>
      <c r="J8" s="46" t="s">
        <v>90</v>
      </c>
      <c r="K8" s="47" t="s">
        <v>7</v>
      </c>
      <c r="L8" s="46" t="s">
        <v>13</v>
      </c>
      <c r="M8" s="49" t="s">
        <v>7</v>
      </c>
      <c r="N8" s="54" t="s">
        <v>74</v>
      </c>
      <c r="O8" s="49" t="s">
        <v>7</v>
      </c>
      <c r="P8" s="68" t="s">
        <v>86</v>
      </c>
      <c r="Q8" s="41"/>
      <c r="R8" s="79" t="str">
        <f aca="true" t="shared" si="0" ref="R8:R37">A8</f>
        <v>V</v>
      </c>
      <c r="S8" s="87" t="str">
        <f aca="true" t="shared" si="1" ref="S8:S37">B8</f>
        <v>2 septembrie 2016</v>
      </c>
      <c r="T8" s="50" t="s">
        <v>78</v>
      </c>
      <c r="U8" s="43" t="s">
        <v>69</v>
      </c>
      <c r="V8" s="47" t="s">
        <v>7</v>
      </c>
      <c r="W8" s="68" t="s">
        <v>13</v>
      </c>
      <c r="X8" s="51" t="s">
        <v>15</v>
      </c>
    </row>
    <row r="9" spans="1:24" s="53" customFormat="1" ht="24.75" customHeight="1">
      <c r="A9" s="79" t="s">
        <v>81</v>
      </c>
      <c r="B9" s="124" t="s">
        <v>102</v>
      </c>
      <c r="C9" s="11" t="s">
        <v>7</v>
      </c>
      <c r="D9" s="39" t="s">
        <v>95</v>
      </c>
      <c r="E9" s="40" t="s">
        <v>7</v>
      </c>
      <c r="F9" s="39" t="s">
        <v>48</v>
      </c>
      <c r="G9" s="11" t="s">
        <v>7</v>
      </c>
      <c r="H9" s="41" t="s">
        <v>18</v>
      </c>
      <c r="I9" s="65" t="s">
        <v>7</v>
      </c>
      <c r="J9" s="39" t="s">
        <v>76</v>
      </c>
      <c r="K9" s="40" t="s">
        <v>7</v>
      </c>
      <c r="L9" s="39" t="s">
        <v>8</v>
      </c>
      <c r="M9" s="65" t="s">
        <v>7</v>
      </c>
      <c r="N9" s="46" t="s">
        <v>75</v>
      </c>
      <c r="O9" s="49" t="s">
        <v>7</v>
      </c>
      <c r="P9" s="68" t="s">
        <v>70</v>
      </c>
      <c r="Q9" s="41"/>
      <c r="R9" s="79" t="str">
        <f t="shared" si="0"/>
        <v>S</v>
      </c>
      <c r="S9" s="87" t="str">
        <f t="shared" si="1"/>
        <v>3 septembrie 2016</v>
      </c>
      <c r="T9" s="50" t="s">
        <v>55</v>
      </c>
      <c r="U9" s="50" t="s">
        <v>58</v>
      </c>
      <c r="V9" s="40" t="s">
        <v>7</v>
      </c>
      <c r="W9" s="67" t="s">
        <v>89</v>
      </c>
      <c r="X9" s="51" t="s">
        <v>47</v>
      </c>
    </row>
    <row r="10" spans="1:24" s="53" customFormat="1" ht="24.75" customHeight="1">
      <c r="A10" s="79" t="s">
        <v>84</v>
      </c>
      <c r="B10" s="124" t="s">
        <v>103</v>
      </c>
      <c r="C10" s="45" t="s">
        <v>7</v>
      </c>
      <c r="D10" s="46" t="s">
        <v>51</v>
      </c>
      <c r="E10" s="47" t="s">
        <v>7</v>
      </c>
      <c r="F10" s="46" t="s">
        <v>80</v>
      </c>
      <c r="G10" s="47" t="s">
        <v>7</v>
      </c>
      <c r="H10" s="48" t="s">
        <v>16</v>
      </c>
      <c r="I10" s="49" t="s">
        <v>7</v>
      </c>
      <c r="J10" s="46" t="s">
        <v>67</v>
      </c>
      <c r="K10" s="47" t="s">
        <v>7</v>
      </c>
      <c r="L10" s="46" t="s">
        <v>93</v>
      </c>
      <c r="M10" s="49" t="s">
        <v>7</v>
      </c>
      <c r="N10" s="46" t="s">
        <v>91</v>
      </c>
      <c r="O10" s="49" t="s">
        <v>7</v>
      </c>
      <c r="P10" s="68" t="s">
        <v>86</v>
      </c>
      <c r="Q10" s="41"/>
      <c r="R10" s="79" t="str">
        <f t="shared" si="0"/>
        <v>D</v>
      </c>
      <c r="S10" s="87" t="str">
        <f t="shared" si="1"/>
        <v>4 septembrie 2016</v>
      </c>
      <c r="T10" s="50" t="s">
        <v>57</v>
      </c>
      <c r="U10" s="50" t="s">
        <v>69</v>
      </c>
      <c r="V10" s="47" t="s">
        <v>7</v>
      </c>
      <c r="W10" s="68" t="s">
        <v>16</v>
      </c>
      <c r="X10" s="51" t="s">
        <v>47</v>
      </c>
    </row>
    <row r="11" spans="1:24" s="52" customFormat="1" ht="24.75" customHeight="1">
      <c r="A11" s="79" t="s">
        <v>85</v>
      </c>
      <c r="B11" s="124" t="s">
        <v>104</v>
      </c>
      <c r="C11" s="11" t="s">
        <v>7</v>
      </c>
      <c r="D11" s="39" t="s">
        <v>10</v>
      </c>
      <c r="E11" s="40" t="s">
        <v>7</v>
      </c>
      <c r="F11" s="39" t="s">
        <v>48</v>
      </c>
      <c r="G11" s="40" t="s">
        <v>7</v>
      </c>
      <c r="H11" s="41" t="s">
        <v>52</v>
      </c>
      <c r="I11" s="65" t="s">
        <v>7</v>
      </c>
      <c r="J11" s="39" t="s">
        <v>65</v>
      </c>
      <c r="K11" s="40" t="s">
        <v>7</v>
      </c>
      <c r="L11" s="39" t="s">
        <v>8</v>
      </c>
      <c r="M11" s="65" t="s">
        <v>7</v>
      </c>
      <c r="N11" s="46" t="s">
        <v>75</v>
      </c>
      <c r="O11" s="49" t="s">
        <v>7</v>
      </c>
      <c r="P11" s="68" t="s">
        <v>73</v>
      </c>
      <c r="Q11" s="41"/>
      <c r="R11" s="79" t="str">
        <f t="shared" si="0"/>
        <v>L</v>
      </c>
      <c r="S11" s="87" t="str">
        <f t="shared" si="1"/>
        <v>5 septembrie 2016</v>
      </c>
      <c r="T11" s="50" t="s">
        <v>56</v>
      </c>
      <c r="U11" s="50" t="s">
        <v>72</v>
      </c>
      <c r="V11" s="40" t="s">
        <v>7</v>
      </c>
      <c r="W11" s="67" t="s">
        <v>52</v>
      </c>
      <c r="X11" s="51" t="s">
        <v>47</v>
      </c>
    </row>
    <row r="12" spans="1:24" s="1" customFormat="1" ht="24.75" customHeight="1">
      <c r="A12" s="79" t="s">
        <v>82</v>
      </c>
      <c r="B12" s="124" t="s">
        <v>105</v>
      </c>
      <c r="C12" s="45" t="s">
        <v>7</v>
      </c>
      <c r="D12" s="46" t="s">
        <v>94</v>
      </c>
      <c r="E12" s="47" t="s">
        <v>7</v>
      </c>
      <c r="F12" s="46" t="s">
        <v>80</v>
      </c>
      <c r="G12" s="47" t="s">
        <v>7</v>
      </c>
      <c r="H12" s="48" t="s">
        <v>16</v>
      </c>
      <c r="I12" s="49" t="s">
        <v>7</v>
      </c>
      <c r="J12" s="46" t="s">
        <v>76</v>
      </c>
      <c r="K12" s="47" t="s">
        <v>7</v>
      </c>
      <c r="L12" s="46" t="s">
        <v>13</v>
      </c>
      <c r="M12" s="49" t="s">
        <v>7</v>
      </c>
      <c r="N12" s="46" t="s">
        <v>17</v>
      </c>
      <c r="O12" s="49" t="s">
        <v>7</v>
      </c>
      <c r="P12" s="68" t="s">
        <v>46</v>
      </c>
      <c r="Q12" s="41"/>
      <c r="R12" s="79" t="str">
        <f t="shared" si="0"/>
        <v>M</v>
      </c>
      <c r="S12" s="87" t="str">
        <f t="shared" si="1"/>
        <v>6 septembrie 2016</v>
      </c>
      <c r="T12" s="50" t="s">
        <v>68</v>
      </c>
      <c r="U12" s="50" t="s">
        <v>69</v>
      </c>
      <c r="V12" s="47" t="s">
        <v>7</v>
      </c>
      <c r="W12" s="68" t="s">
        <v>13</v>
      </c>
      <c r="X12" s="51" t="s">
        <v>15</v>
      </c>
    </row>
    <row r="13" spans="1:24" s="1" customFormat="1" ht="24.75" customHeight="1">
      <c r="A13" s="79" t="s">
        <v>82</v>
      </c>
      <c r="B13" s="124" t="s">
        <v>106</v>
      </c>
      <c r="C13" s="45" t="s">
        <v>7</v>
      </c>
      <c r="D13" s="46" t="s">
        <v>95</v>
      </c>
      <c r="E13" s="47" t="s">
        <v>7</v>
      </c>
      <c r="F13" s="46" t="s">
        <v>48</v>
      </c>
      <c r="G13" s="47" t="s">
        <v>7</v>
      </c>
      <c r="H13" s="46" t="s">
        <v>52</v>
      </c>
      <c r="I13" s="49" t="s">
        <v>7</v>
      </c>
      <c r="J13" s="46" t="s">
        <v>67</v>
      </c>
      <c r="K13" s="47" t="s">
        <v>7</v>
      </c>
      <c r="L13" s="46" t="s">
        <v>88</v>
      </c>
      <c r="M13" s="49" t="s">
        <v>7</v>
      </c>
      <c r="N13" s="46" t="s">
        <v>75</v>
      </c>
      <c r="O13" s="49" t="s">
        <v>7</v>
      </c>
      <c r="P13" s="68" t="s">
        <v>86</v>
      </c>
      <c r="Q13" s="41"/>
      <c r="R13" s="79" t="str">
        <f t="shared" si="0"/>
        <v>M</v>
      </c>
      <c r="S13" s="87" t="str">
        <f t="shared" si="1"/>
        <v>7 septembrie 2016</v>
      </c>
      <c r="T13" s="50" t="s">
        <v>56</v>
      </c>
      <c r="U13" s="50" t="s">
        <v>97</v>
      </c>
      <c r="V13" s="47" t="s">
        <v>7</v>
      </c>
      <c r="W13" s="67" t="s">
        <v>52</v>
      </c>
      <c r="X13" s="51" t="s">
        <v>47</v>
      </c>
    </row>
    <row r="14" spans="1:24" s="1" customFormat="1" ht="24.75" customHeight="1">
      <c r="A14" s="75" t="s">
        <v>83</v>
      </c>
      <c r="B14" s="124" t="s">
        <v>107</v>
      </c>
      <c r="C14" s="45" t="s">
        <v>7</v>
      </c>
      <c r="D14" s="54" t="s">
        <v>51</v>
      </c>
      <c r="E14" s="47" t="s">
        <v>7</v>
      </c>
      <c r="F14" s="54" t="s">
        <v>80</v>
      </c>
      <c r="G14" s="47" t="s">
        <v>7</v>
      </c>
      <c r="H14" s="42" t="s">
        <v>16</v>
      </c>
      <c r="I14" s="49" t="s">
        <v>7</v>
      </c>
      <c r="J14" s="54" t="s">
        <v>76</v>
      </c>
      <c r="K14" s="47" t="s">
        <v>7</v>
      </c>
      <c r="L14" s="54" t="s">
        <v>13</v>
      </c>
      <c r="M14" s="49" t="s">
        <v>7</v>
      </c>
      <c r="N14" s="54" t="s">
        <v>74</v>
      </c>
      <c r="O14" s="49" t="s">
        <v>7</v>
      </c>
      <c r="P14" s="68" t="s">
        <v>70</v>
      </c>
      <c r="Q14" s="41"/>
      <c r="R14" s="79" t="str">
        <f t="shared" si="0"/>
        <v>J</v>
      </c>
      <c r="S14" s="87" t="str">
        <f t="shared" si="1"/>
        <v>8 septembrie 2016</v>
      </c>
      <c r="T14" s="50" t="s">
        <v>55</v>
      </c>
      <c r="U14" s="50" t="s">
        <v>59</v>
      </c>
      <c r="V14" s="47" t="s">
        <v>7</v>
      </c>
      <c r="W14" s="68" t="s">
        <v>13</v>
      </c>
      <c r="X14" s="51" t="s">
        <v>15</v>
      </c>
    </row>
    <row r="15" spans="1:24" s="52" customFormat="1" ht="24.75" customHeight="1">
      <c r="A15" s="79" t="s">
        <v>79</v>
      </c>
      <c r="B15" s="124" t="s">
        <v>108</v>
      </c>
      <c r="C15" s="45" t="s">
        <v>7</v>
      </c>
      <c r="D15" s="54" t="s">
        <v>95</v>
      </c>
      <c r="E15" s="47" t="s">
        <v>7</v>
      </c>
      <c r="F15" s="54" t="s">
        <v>131</v>
      </c>
      <c r="G15" s="47" t="s">
        <v>7</v>
      </c>
      <c r="H15" s="42" t="s">
        <v>92</v>
      </c>
      <c r="I15" s="49" t="s">
        <v>7</v>
      </c>
      <c r="J15" s="54" t="s">
        <v>65</v>
      </c>
      <c r="K15" s="47" t="s">
        <v>7</v>
      </c>
      <c r="L15" s="54" t="s">
        <v>132</v>
      </c>
      <c r="M15" s="49" t="s">
        <v>7</v>
      </c>
      <c r="N15" s="46" t="s">
        <v>75</v>
      </c>
      <c r="O15" s="49" t="s">
        <v>7</v>
      </c>
      <c r="P15" s="68" t="s">
        <v>46</v>
      </c>
      <c r="Q15" s="41"/>
      <c r="R15" s="79" t="str">
        <f t="shared" si="0"/>
        <v>V</v>
      </c>
      <c r="S15" s="87" t="str">
        <f t="shared" si="1"/>
        <v>9 septembrie 2016</v>
      </c>
      <c r="T15" s="50" t="s">
        <v>78</v>
      </c>
      <c r="U15" s="50" t="s">
        <v>58</v>
      </c>
      <c r="V15" s="47" t="s">
        <v>7</v>
      </c>
      <c r="W15" s="67" t="s">
        <v>75</v>
      </c>
      <c r="X15" s="51"/>
    </row>
    <row r="16" spans="1:24" s="53" customFormat="1" ht="24.75" customHeight="1">
      <c r="A16" s="79" t="s">
        <v>81</v>
      </c>
      <c r="B16" s="124" t="s">
        <v>109</v>
      </c>
      <c r="C16" s="45" t="s">
        <v>7</v>
      </c>
      <c r="D16" s="39" t="s">
        <v>51</v>
      </c>
      <c r="E16" s="47" t="s">
        <v>7</v>
      </c>
      <c r="F16" s="39" t="s">
        <v>80</v>
      </c>
      <c r="G16" s="47" t="s">
        <v>7</v>
      </c>
      <c r="H16" s="55" t="s">
        <v>16</v>
      </c>
      <c r="I16" s="49" t="s">
        <v>7</v>
      </c>
      <c r="J16" s="56" t="s">
        <v>76</v>
      </c>
      <c r="K16" s="47" t="s">
        <v>7</v>
      </c>
      <c r="L16" s="39" t="s">
        <v>13</v>
      </c>
      <c r="M16" s="49" t="s">
        <v>7</v>
      </c>
      <c r="N16" s="46" t="s">
        <v>17</v>
      </c>
      <c r="O16" s="49" t="s">
        <v>7</v>
      </c>
      <c r="P16" s="68" t="s">
        <v>73</v>
      </c>
      <c r="Q16" s="41"/>
      <c r="R16" s="79" t="str">
        <f t="shared" si="0"/>
        <v>S</v>
      </c>
      <c r="S16" s="87" t="str">
        <f t="shared" si="1"/>
        <v>10 septembrie 2016</v>
      </c>
      <c r="T16" s="50" t="s">
        <v>55</v>
      </c>
      <c r="U16" s="50" t="s">
        <v>69</v>
      </c>
      <c r="V16" s="47" t="s">
        <v>7</v>
      </c>
      <c r="W16" s="68" t="s">
        <v>13</v>
      </c>
      <c r="X16" s="51" t="s">
        <v>15</v>
      </c>
    </row>
    <row r="17" spans="1:24" s="53" customFormat="1" ht="24.75" customHeight="1">
      <c r="A17" s="79" t="s">
        <v>84</v>
      </c>
      <c r="B17" s="124" t="s">
        <v>110</v>
      </c>
      <c r="C17" s="45" t="s">
        <v>7</v>
      </c>
      <c r="D17" s="46" t="s">
        <v>94</v>
      </c>
      <c r="E17" s="47" t="s">
        <v>7</v>
      </c>
      <c r="F17" s="46" t="s">
        <v>48</v>
      </c>
      <c r="G17" s="47" t="s">
        <v>7</v>
      </c>
      <c r="H17" s="48" t="s">
        <v>52</v>
      </c>
      <c r="I17" s="49" t="s">
        <v>7</v>
      </c>
      <c r="J17" s="60" t="s">
        <v>67</v>
      </c>
      <c r="K17" s="47" t="s">
        <v>7</v>
      </c>
      <c r="L17" s="46" t="s">
        <v>93</v>
      </c>
      <c r="M17" s="49" t="s">
        <v>7</v>
      </c>
      <c r="N17" s="46" t="s">
        <v>75</v>
      </c>
      <c r="O17" s="49" t="s">
        <v>7</v>
      </c>
      <c r="P17" s="68" t="s">
        <v>46</v>
      </c>
      <c r="Q17" s="41"/>
      <c r="R17" s="79" t="str">
        <f t="shared" si="0"/>
        <v>D</v>
      </c>
      <c r="S17" s="87" t="str">
        <f t="shared" si="1"/>
        <v>11 septembrie 2016</v>
      </c>
      <c r="T17" s="50" t="s">
        <v>57</v>
      </c>
      <c r="U17" s="50" t="s">
        <v>58</v>
      </c>
      <c r="V17" s="47" t="s">
        <v>7</v>
      </c>
      <c r="W17" s="67" t="s">
        <v>52</v>
      </c>
      <c r="X17" s="51" t="s">
        <v>47</v>
      </c>
    </row>
    <row r="18" spans="1:24" s="52" customFormat="1" ht="24.75" customHeight="1">
      <c r="A18" s="79" t="s">
        <v>85</v>
      </c>
      <c r="B18" s="124" t="s">
        <v>111</v>
      </c>
      <c r="C18" s="45" t="s">
        <v>7</v>
      </c>
      <c r="D18" s="42" t="s">
        <v>10</v>
      </c>
      <c r="E18" s="47" t="s">
        <v>7</v>
      </c>
      <c r="F18" s="54" t="s">
        <v>96</v>
      </c>
      <c r="G18" s="47" t="s">
        <v>7</v>
      </c>
      <c r="H18" s="42" t="s">
        <v>18</v>
      </c>
      <c r="I18" s="49" t="s">
        <v>7</v>
      </c>
      <c r="J18" s="88" t="s">
        <v>65</v>
      </c>
      <c r="K18" s="47" t="s">
        <v>7</v>
      </c>
      <c r="L18" s="54" t="s">
        <v>13</v>
      </c>
      <c r="M18" s="49" t="s">
        <v>7</v>
      </c>
      <c r="N18" s="46" t="s">
        <v>17</v>
      </c>
      <c r="O18" s="49" t="s">
        <v>7</v>
      </c>
      <c r="P18" s="68" t="s">
        <v>73</v>
      </c>
      <c r="Q18" s="41"/>
      <c r="R18" s="79" t="str">
        <f t="shared" si="0"/>
        <v>L</v>
      </c>
      <c r="S18" s="87" t="str">
        <f t="shared" si="1"/>
        <v>12 septembrie 2016</v>
      </c>
      <c r="T18" s="50" t="s">
        <v>68</v>
      </c>
      <c r="U18" s="50" t="s">
        <v>72</v>
      </c>
      <c r="V18" s="47" t="s">
        <v>7</v>
      </c>
      <c r="W18" s="68" t="s">
        <v>13</v>
      </c>
      <c r="X18" s="51" t="s">
        <v>15</v>
      </c>
    </row>
    <row r="19" spans="1:24" s="1" customFormat="1" ht="24.75" customHeight="1">
      <c r="A19" s="79" t="s">
        <v>82</v>
      </c>
      <c r="B19" s="124" t="s">
        <v>112</v>
      </c>
      <c r="C19" s="45" t="s">
        <v>7</v>
      </c>
      <c r="D19" s="56" t="s">
        <v>51</v>
      </c>
      <c r="E19" s="47" t="s">
        <v>7</v>
      </c>
      <c r="F19" s="39" t="s">
        <v>19</v>
      </c>
      <c r="G19" s="47" t="s">
        <v>7</v>
      </c>
      <c r="H19" s="57" t="s">
        <v>16</v>
      </c>
      <c r="I19" s="49" t="s">
        <v>7</v>
      </c>
      <c r="J19" s="56" t="s">
        <v>90</v>
      </c>
      <c r="K19" s="47" t="s">
        <v>7</v>
      </c>
      <c r="L19" s="56" t="s">
        <v>88</v>
      </c>
      <c r="M19" s="49" t="s">
        <v>7</v>
      </c>
      <c r="N19" s="46" t="s">
        <v>75</v>
      </c>
      <c r="O19" s="49" t="s">
        <v>7</v>
      </c>
      <c r="P19" s="70" t="s">
        <v>70</v>
      </c>
      <c r="Q19" s="57"/>
      <c r="R19" s="79" t="str">
        <f t="shared" si="0"/>
        <v>M</v>
      </c>
      <c r="S19" s="87" t="str">
        <f t="shared" si="1"/>
        <v>13 septembrie 2016</v>
      </c>
      <c r="T19" s="58" t="s">
        <v>55</v>
      </c>
      <c r="U19" s="50" t="s">
        <v>58</v>
      </c>
      <c r="V19" s="47" t="s">
        <v>7</v>
      </c>
      <c r="W19" s="91" t="s">
        <v>16</v>
      </c>
      <c r="X19" s="51" t="s">
        <v>47</v>
      </c>
    </row>
    <row r="20" spans="1:24" s="1" customFormat="1" ht="24.75" customHeight="1">
      <c r="A20" s="79" t="s">
        <v>82</v>
      </c>
      <c r="B20" s="124" t="s">
        <v>113</v>
      </c>
      <c r="C20" s="45" t="s">
        <v>7</v>
      </c>
      <c r="D20" s="59" t="s">
        <v>10</v>
      </c>
      <c r="E20" s="47" t="s">
        <v>7</v>
      </c>
      <c r="F20" s="59" t="s">
        <v>131</v>
      </c>
      <c r="G20" s="47" t="s">
        <v>7</v>
      </c>
      <c r="H20" s="48" t="s">
        <v>18</v>
      </c>
      <c r="I20" s="49" t="s">
        <v>7</v>
      </c>
      <c r="J20" s="59" t="s">
        <v>67</v>
      </c>
      <c r="K20" s="47" t="s">
        <v>7</v>
      </c>
      <c r="L20" s="60" t="s">
        <v>13</v>
      </c>
      <c r="M20" s="49" t="s">
        <v>7</v>
      </c>
      <c r="N20" s="46" t="s">
        <v>17</v>
      </c>
      <c r="O20" s="49" t="s">
        <v>7</v>
      </c>
      <c r="P20" s="70" t="s">
        <v>46</v>
      </c>
      <c r="Q20" s="57"/>
      <c r="R20" s="79" t="str">
        <f t="shared" si="0"/>
        <v>M</v>
      </c>
      <c r="S20" s="87" t="str">
        <f t="shared" si="1"/>
        <v>14 septembrie 2016</v>
      </c>
      <c r="T20" s="58" t="s">
        <v>57</v>
      </c>
      <c r="U20" s="58" t="s">
        <v>69</v>
      </c>
      <c r="V20" s="47" t="s">
        <v>7</v>
      </c>
      <c r="W20" s="67" t="s">
        <v>13</v>
      </c>
      <c r="X20" s="51" t="s">
        <v>15</v>
      </c>
    </row>
    <row r="21" spans="1:24" s="52" customFormat="1" ht="24.75" customHeight="1">
      <c r="A21" s="75" t="s">
        <v>83</v>
      </c>
      <c r="B21" s="124" t="s">
        <v>114</v>
      </c>
      <c r="C21" s="45" t="s">
        <v>7</v>
      </c>
      <c r="D21" s="46" t="s">
        <v>95</v>
      </c>
      <c r="E21" s="47" t="s">
        <v>7</v>
      </c>
      <c r="F21" s="46" t="s">
        <v>48</v>
      </c>
      <c r="G21" s="47" t="s">
        <v>7</v>
      </c>
      <c r="H21" s="41" t="s">
        <v>52</v>
      </c>
      <c r="I21" s="49" t="s">
        <v>7</v>
      </c>
      <c r="J21" s="46" t="s">
        <v>76</v>
      </c>
      <c r="K21" s="47" t="s">
        <v>7</v>
      </c>
      <c r="L21" s="54" t="s">
        <v>132</v>
      </c>
      <c r="M21" s="49" t="s">
        <v>7</v>
      </c>
      <c r="N21" s="46" t="s">
        <v>75</v>
      </c>
      <c r="O21" s="49" t="s">
        <v>7</v>
      </c>
      <c r="P21" s="68" t="s">
        <v>73</v>
      </c>
      <c r="Q21" s="41"/>
      <c r="R21" s="79" t="str">
        <f t="shared" si="0"/>
        <v>J</v>
      </c>
      <c r="S21" s="87" t="str">
        <f t="shared" si="1"/>
        <v>15 septembrie 2016</v>
      </c>
      <c r="T21" s="50" t="s">
        <v>68</v>
      </c>
      <c r="U21" s="58" t="s">
        <v>58</v>
      </c>
      <c r="V21" s="47" t="s">
        <v>7</v>
      </c>
      <c r="W21" s="68" t="s">
        <v>52</v>
      </c>
      <c r="X21" s="51" t="s">
        <v>47</v>
      </c>
    </row>
    <row r="22" spans="1:24" s="52" customFormat="1" ht="24.75" customHeight="1">
      <c r="A22" s="79" t="s">
        <v>79</v>
      </c>
      <c r="B22" s="124" t="s">
        <v>115</v>
      </c>
      <c r="C22" s="45" t="s">
        <v>7</v>
      </c>
      <c r="D22" s="39" t="s">
        <v>51</v>
      </c>
      <c r="E22" s="47" t="s">
        <v>7</v>
      </c>
      <c r="F22" s="39" t="s">
        <v>77</v>
      </c>
      <c r="G22" s="47" t="s">
        <v>7</v>
      </c>
      <c r="H22" s="48" t="s">
        <v>87</v>
      </c>
      <c r="I22" s="49" t="s">
        <v>7</v>
      </c>
      <c r="J22" s="46" t="s">
        <v>65</v>
      </c>
      <c r="K22" s="47" t="s">
        <v>7</v>
      </c>
      <c r="L22" s="39" t="s">
        <v>13</v>
      </c>
      <c r="M22" s="49" t="s">
        <v>7</v>
      </c>
      <c r="N22" s="46" t="s">
        <v>17</v>
      </c>
      <c r="O22" s="49" t="s">
        <v>7</v>
      </c>
      <c r="P22" s="68" t="s">
        <v>70</v>
      </c>
      <c r="Q22" s="41"/>
      <c r="R22" s="79" t="str">
        <f t="shared" si="0"/>
        <v>V</v>
      </c>
      <c r="S22" s="87" t="str">
        <f t="shared" si="1"/>
        <v>16 septembrie 2016</v>
      </c>
      <c r="T22" s="50" t="s">
        <v>78</v>
      </c>
      <c r="U22" s="50" t="s">
        <v>59</v>
      </c>
      <c r="V22" s="47" t="s">
        <v>7</v>
      </c>
      <c r="W22" s="67" t="s">
        <v>13</v>
      </c>
      <c r="X22" s="51" t="s">
        <v>15</v>
      </c>
    </row>
    <row r="23" spans="1:24" s="53" customFormat="1" ht="24.75" customHeight="1">
      <c r="A23" s="79" t="s">
        <v>81</v>
      </c>
      <c r="B23" s="124" t="s">
        <v>116</v>
      </c>
      <c r="C23" s="45" t="s">
        <v>7</v>
      </c>
      <c r="D23" s="46" t="s">
        <v>10</v>
      </c>
      <c r="E23" s="47" t="s">
        <v>7</v>
      </c>
      <c r="F23" s="46" t="s">
        <v>9</v>
      </c>
      <c r="G23" s="47" t="s">
        <v>7</v>
      </c>
      <c r="H23" s="42" t="s">
        <v>52</v>
      </c>
      <c r="I23" s="49" t="s">
        <v>7</v>
      </c>
      <c r="J23" s="46" t="s">
        <v>76</v>
      </c>
      <c r="K23" s="47" t="s">
        <v>7</v>
      </c>
      <c r="L23" s="46" t="s">
        <v>8</v>
      </c>
      <c r="M23" s="49" t="s">
        <v>7</v>
      </c>
      <c r="N23" s="46" t="s">
        <v>75</v>
      </c>
      <c r="O23" s="49" t="s">
        <v>7</v>
      </c>
      <c r="P23" s="68" t="s">
        <v>71</v>
      </c>
      <c r="Q23" s="41"/>
      <c r="R23" s="79" t="str">
        <f t="shared" si="0"/>
        <v>S</v>
      </c>
      <c r="S23" s="87" t="str">
        <f t="shared" si="1"/>
        <v>17 septembrie 2016</v>
      </c>
      <c r="T23" s="50" t="s">
        <v>57</v>
      </c>
      <c r="U23" s="50" t="s">
        <v>72</v>
      </c>
      <c r="V23" s="47" t="s">
        <v>7</v>
      </c>
      <c r="W23" s="68" t="s">
        <v>52</v>
      </c>
      <c r="X23" s="51" t="s">
        <v>47</v>
      </c>
    </row>
    <row r="24" spans="1:25" s="53" customFormat="1" ht="24.75" customHeight="1">
      <c r="A24" s="79" t="s">
        <v>84</v>
      </c>
      <c r="B24" s="124" t="s">
        <v>117</v>
      </c>
      <c r="C24" s="45" t="s">
        <v>7</v>
      </c>
      <c r="D24" s="54" t="s">
        <v>95</v>
      </c>
      <c r="E24" s="47" t="s">
        <v>7</v>
      </c>
      <c r="F24" s="54" t="s">
        <v>19</v>
      </c>
      <c r="G24" s="47" t="s">
        <v>7</v>
      </c>
      <c r="H24" s="42" t="s">
        <v>87</v>
      </c>
      <c r="I24" s="49" t="s">
        <v>7</v>
      </c>
      <c r="J24" s="46" t="s">
        <v>67</v>
      </c>
      <c r="K24" s="47" t="s">
        <v>7</v>
      </c>
      <c r="L24" s="54" t="s">
        <v>13</v>
      </c>
      <c r="M24" s="49" t="s">
        <v>7</v>
      </c>
      <c r="N24" s="46" t="s">
        <v>17</v>
      </c>
      <c r="O24" s="49" t="s">
        <v>7</v>
      </c>
      <c r="P24" s="68" t="s">
        <v>70</v>
      </c>
      <c r="Q24" s="41"/>
      <c r="R24" s="79" t="str">
        <f t="shared" si="0"/>
        <v>D</v>
      </c>
      <c r="S24" s="87" t="str">
        <f t="shared" si="1"/>
        <v>18 septembrie 2016</v>
      </c>
      <c r="T24" s="50" t="s">
        <v>68</v>
      </c>
      <c r="U24" s="50" t="s">
        <v>59</v>
      </c>
      <c r="V24" s="47" t="s">
        <v>7</v>
      </c>
      <c r="W24" s="69" t="s">
        <v>13</v>
      </c>
      <c r="X24" s="51" t="s">
        <v>15</v>
      </c>
      <c r="Y24" s="62"/>
    </row>
    <row r="25" spans="1:25" s="52" customFormat="1" ht="24.75" customHeight="1">
      <c r="A25" s="79" t="s">
        <v>85</v>
      </c>
      <c r="B25" s="124" t="s">
        <v>118</v>
      </c>
      <c r="C25" s="45" t="s">
        <v>7</v>
      </c>
      <c r="D25" s="39" t="s">
        <v>51</v>
      </c>
      <c r="E25" s="47" t="s">
        <v>7</v>
      </c>
      <c r="F25" s="39" t="s">
        <v>96</v>
      </c>
      <c r="G25" s="47" t="s">
        <v>7</v>
      </c>
      <c r="H25" s="41" t="s">
        <v>16</v>
      </c>
      <c r="I25" s="49" t="s">
        <v>7</v>
      </c>
      <c r="J25" s="39" t="s">
        <v>90</v>
      </c>
      <c r="K25" s="47" t="s">
        <v>7</v>
      </c>
      <c r="L25" s="39" t="s">
        <v>8</v>
      </c>
      <c r="M25" s="49" t="s">
        <v>7</v>
      </c>
      <c r="N25" s="46" t="s">
        <v>75</v>
      </c>
      <c r="O25" s="49" t="s">
        <v>7</v>
      </c>
      <c r="P25" s="68" t="s">
        <v>71</v>
      </c>
      <c r="Q25" s="41"/>
      <c r="R25" s="79" t="str">
        <f t="shared" si="0"/>
        <v>L</v>
      </c>
      <c r="S25" s="87" t="str">
        <f t="shared" si="1"/>
        <v>19 septembrie 2016</v>
      </c>
      <c r="T25" s="50" t="s">
        <v>56</v>
      </c>
      <c r="U25" s="50" t="s">
        <v>58</v>
      </c>
      <c r="V25" s="47" t="s">
        <v>7</v>
      </c>
      <c r="W25" s="68" t="s">
        <v>16</v>
      </c>
      <c r="X25" s="51" t="s">
        <v>47</v>
      </c>
      <c r="Y25" s="63"/>
    </row>
    <row r="26" spans="1:25" s="1" customFormat="1" ht="24.75" customHeight="1">
      <c r="A26" s="79" t="s">
        <v>82</v>
      </c>
      <c r="B26" s="124" t="s">
        <v>119</v>
      </c>
      <c r="C26" s="45" t="s">
        <v>7</v>
      </c>
      <c r="D26" s="46" t="s">
        <v>94</v>
      </c>
      <c r="E26" s="47" t="s">
        <v>7</v>
      </c>
      <c r="F26" s="46" t="s">
        <v>80</v>
      </c>
      <c r="G26" s="47" t="s">
        <v>7</v>
      </c>
      <c r="H26" s="48" t="s">
        <v>18</v>
      </c>
      <c r="I26" s="49" t="s">
        <v>7</v>
      </c>
      <c r="J26" s="59" t="s">
        <v>67</v>
      </c>
      <c r="K26" s="47" t="s">
        <v>7</v>
      </c>
      <c r="L26" s="46" t="s">
        <v>13</v>
      </c>
      <c r="M26" s="49" t="s">
        <v>7</v>
      </c>
      <c r="N26" s="46" t="s">
        <v>17</v>
      </c>
      <c r="O26" s="49" t="s">
        <v>7</v>
      </c>
      <c r="P26" s="68" t="s">
        <v>86</v>
      </c>
      <c r="Q26" s="41"/>
      <c r="R26" s="79" t="str">
        <f t="shared" si="0"/>
        <v>M</v>
      </c>
      <c r="S26" s="87" t="str">
        <f t="shared" si="1"/>
        <v>20 septembrie 2016</v>
      </c>
      <c r="T26" s="50" t="s">
        <v>55</v>
      </c>
      <c r="U26" s="50" t="s">
        <v>69</v>
      </c>
      <c r="V26" s="47" t="s">
        <v>7</v>
      </c>
      <c r="W26" s="69" t="s">
        <v>13</v>
      </c>
      <c r="X26" s="51" t="s">
        <v>15</v>
      </c>
      <c r="Y26" s="64"/>
    </row>
    <row r="27" spans="1:24" s="1" customFormat="1" ht="24.75" customHeight="1">
      <c r="A27" s="79" t="s">
        <v>82</v>
      </c>
      <c r="B27" s="124" t="s">
        <v>120</v>
      </c>
      <c r="C27" s="45" t="s">
        <v>7</v>
      </c>
      <c r="D27" s="39" t="s">
        <v>95</v>
      </c>
      <c r="E27" s="47" t="s">
        <v>7</v>
      </c>
      <c r="F27" s="41" t="s">
        <v>96</v>
      </c>
      <c r="G27" s="47" t="s">
        <v>7</v>
      </c>
      <c r="H27" s="42" t="s">
        <v>52</v>
      </c>
      <c r="I27" s="49" t="s">
        <v>7</v>
      </c>
      <c r="J27" s="46" t="s">
        <v>76</v>
      </c>
      <c r="K27" s="47" t="s">
        <v>7</v>
      </c>
      <c r="L27" s="39" t="s">
        <v>8</v>
      </c>
      <c r="M27" s="49" t="s">
        <v>7</v>
      </c>
      <c r="N27" s="46" t="s">
        <v>75</v>
      </c>
      <c r="O27" s="49" t="s">
        <v>7</v>
      </c>
      <c r="P27" s="68" t="s">
        <v>73</v>
      </c>
      <c r="Q27" s="41"/>
      <c r="R27" s="79" t="str">
        <f t="shared" si="0"/>
        <v>M</v>
      </c>
      <c r="S27" s="87" t="str">
        <f t="shared" si="1"/>
        <v>21 septembrie 2016</v>
      </c>
      <c r="T27" s="50" t="s">
        <v>56</v>
      </c>
      <c r="U27" s="50" t="s">
        <v>97</v>
      </c>
      <c r="V27" s="47" t="s">
        <v>7</v>
      </c>
      <c r="W27" s="67" t="s">
        <v>52</v>
      </c>
      <c r="X27" s="51" t="s">
        <v>47</v>
      </c>
    </row>
    <row r="28" spans="1:24" s="1" customFormat="1" ht="24.75" customHeight="1">
      <c r="A28" s="75" t="s">
        <v>83</v>
      </c>
      <c r="B28" s="124" t="s">
        <v>121</v>
      </c>
      <c r="C28" s="45" t="s">
        <v>7</v>
      </c>
      <c r="D28" s="59" t="s">
        <v>51</v>
      </c>
      <c r="E28" s="47" t="s">
        <v>7</v>
      </c>
      <c r="F28" s="59" t="s">
        <v>19</v>
      </c>
      <c r="G28" s="47" t="s">
        <v>7</v>
      </c>
      <c r="H28" s="41" t="s">
        <v>18</v>
      </c>
      <c r="I28" s="49" t="s">
        <v>7</v>
      </c>
      <c r="J28" s="46" t="s">
        <v>67</v>
      </c>
      <c r="K28" s="47" t="s">
        <v>7</v>
      </c>
      <c r="L28" s="59" t="s">
        <v>13</v>
      </c>
      <c r="M28" s="49" t="s">
        <v>7</v>
      </c>
      <c r="N28" s="46" t="s">
        <v>91</v>
      </c>
      <c r="O28" s="49" t="s">
        <v>7</v>
      </c>
      <c r="P28" s="68" t="s">
        <v>71</v>
      </c>
      <c r="Q28" s="41"/>
      <c r="R28" s="79" t="str">
        <f t="shared" si="0"/>
        <v>J</v>
      </c>
      <c r="S28" s="87" t="str">
        <f t="shared" si="1"/>
        <v>22 septembrie 2016</v>
      </c>
      <c r="T28" s="50" t="s">
        <v>57</v>
      </c>
      <c r="U28" s="50" t="s">
        <v>58</v>
      </c>
      <c r="V28" s="47" t="s">
        <v>7</v>
      </c>
      <c r="W28" s="70" t="s">
        <v>13</v>
      </c>
      <c r="X28" s="51" t="s">
        <v>15</v>
      </c>
    </row>
    <row r="29" spans="1:24" s="52" customFormat="1" ht="24.75" customHeight="1">
      <c r="A29" s="79" t="s">
        <v>79</v>
      </c>
      <c r="B29" s="124" t="s">
        <v>122</v>
      </c>
      <c r="C29" s="45" t="s">
        <v>7</v>
      </c>
      <c r="D29" s="46" t="s">
        <v>10</v>
      </c>
      <c r="E29" s="47" t="s">
        <v>7</v>
      </c>
      <c r="F29" s="46" t="s">
        <v>9</v>
      </c>
      <c r="G29" s="47" t="s">
        <v>7</v>
      </c>
      <c r="H29" s="48" t="s">
        <v>16</v>
      </c>
      <c r="I29" s="49" t="s">
        <v>7</v>
      </c>
      <c r="J29" s="46" t="s">
        <v>90</v>
      </c>
      <c r="K29" s="47" t="s">
        <v>7</v>
      </c>
      <c r="L29" s="46" t="s">
        <v>8</v>
      </c>
      <c r="M29" s="49" t="s">
        <v>7</v>
      </c>
      <c r="N29" s="46" t="s">
        <v>75</v>
      </c>
      <c r="O29" s="49" t="s">
        <v>7</v>
      </c>
      <c r="P29" s="68" t="s">
        <v>73</v>
      </c>
      <c r="Q29" s="41"/>
      <c r="R29" s="79" t="str">
        <f t="shared" si="0"/>
        <v>V</v>
      </c>
      <c r="S29" s="87" t="str">
        <f t="shared" si="1"/>
        <v>23 septembrie 2016</v>
      </c>
      <c r="T29" s="50" t="s">
        <v>55</v>
      </c>
      <c r="U29" s="50" t="s">
        <v>72</v>
      </c>
      <c r="V29" s="47" t="s">
        <v>7</v>
      </c>
      <c r="W29" s="67" t="s">
        <v>9</v>
      </c>
      <c r="X29" s="51" t="s">
        <v>98</v>
      </c>
    </row>
    <row r="30" spans="1:24" s="53" customFormat="1" ht="24.75" customHeight="1">
      <c r="A30" s="79" t="s">
        <v>81</v>
      </c>
      <c r="B30" s="124" t="s">
        <v>123</v>
      </c>
      <c r="C30" s="45" t="s">
        <v>7</v>
      </c>
      <c r="D30" s="39" t="s">
        <v>94</v>
      </c>
      <c r="E30" s="47" t="s">
        <v>7</v>
      </c>
      <c r="F30" s="39" t="s">
        <v>19</v>
      </c>
      <c r="G30" s="47" t="s">
        <v>7</v>
      </c>
      <c r="H30" s="41" t="s">
        <v>87</v>
      </c>
      <c r="I30" s="49" t="s">
        <v>7</v>
      </c>
      <c r="J30" s="46" t="s">
        <v>76</v>
      </c>
      <c r="K30" s="47" t="s">
        <v>7</v>
      </c>
      <c r="L30" s="39" t="s">
        <v>93</v>
      </c>
      <c r="M30" s="49" t="s">
        <v>7</v>
      </c>
      <c r="N30" s="46" t="s">
        <v>17</v>
      </c>
      <c r="O30" s="49" t="s">
        <v>7</v>
      </c>
      <c r="P30" s="68" t="s">
        <v>46</v>
      </c>
      <c r="Q30" s="41"/>
      <c r="R30" s="79" t="str">
        <f t="shared" si="0"/>
        <v>S</v>
      </c>
      <c r="S30" s="87" t="str">
        <f t="shared" si="1"/>
        <v>24 septembrie 2016</v>
      </c>
      <c r="T30" s="50" t="s">
        <v>56</v>
      </c>
      <c r="U30" s="50" t="s">
        <v>59</v>
      </c>
      <c r="V30" s="47" t="s">
        <v>7</v>
      </c>
      <c r="W30" s="68" t="s">
        <v>17</v>
      </c>
      <c r="X30" s="51"/>
    </row>
    <row r="31" spans="1:24" s="53" customFormat="1" ht="24.75" customHeight="1">
      <c r="A31" s="79" t="s">
        <v>84</v>
      </c>
      <c r="B31" s="124" t="s">
        <v>124</v>
      </c>
      <c r="C31" s="45" t="s">
        <v>7</v>
      </c>
      <c r="D31" s="46" t="s">
        <v>10</v>
      </c>
      <c r="E31" s="47" t="s">
        <v>7</v>
      </c>
      <c r="F31" s="46" t="s">
        <v>9</v>
      </c>
      <c r="G31" s="47" t="s">
        <v>7</v>
      </c>
      <c r="H31" s="48" t="s">
        <v>18</v>
      </c>
      <c r="I31" s="49" t="s">
        <v>7</v>
      </c>
      <c r="J31" s="46" t="s">
        <v>67</v>
      </c>
      <c r="K31" s="47" t="s">
        <v>7</v>
      </c>
      <c r="L31" s="46" t="s">
        <v>13</v>
      </c>
      <c r="M31" s="49" t="s">
        <v>7</v>
      </c>
      <c r="N31" s="54" t="s">
        <v>74</v>
      </c>
      <c r="O31" s="49" t="s">
        <v>7</v>
      </c>
      <c r="P31" s="68" t="s">
        <v>73</v>
      </c>
      <c r="Q31" s="41"/>
      <c r="R31" s="79" t="str">
        <f t="shared" si="0"/>
        <v>D</v>
      </c>
      <c r="S31" s="87" t="str">
        <f t="shared" si="1"/>
        <v>25 septembrie 2016</v>
      </c>
      <c r="T31" s="50" t="s">
        <v>68</v>
      </c>
      <c r="U31" s="50" t="s">
        <v>97</v>
      </c>
      <c r="V31" s="47" t="s">
        <v>7</v>
      </c>
      <c r="W31" s="67" t="s">
        <v>13</v>
      </c>
      <c r="X31" s="51" t="s">
        <v>15</v>
      </c>
    </row>
    <row r="32" spans="1:24" s="52" customFormat="1" ht="24.75" customHeight="1">
      <c r="A32" s="79" t="s">
        <v>85</v>
      </c>
      <c r="B32" s="124" t="s">
        <v>125</v>
      </c>
      <c r="C32" s="45" t="s">
        <v>7</v>
      </c>
      <c r="D32" s="39" t="s">
        <v>95</v>
      </c>
      <c r="E32" s="47" t="s">
        <v>7</v>
      </c>
      <c r="F32" s="39" t="s">
        <v>19</v>
      </c>
      <c r="G32" s="47" t="s">
        <v>7</v>
      </c>
      <c r="H32" s="42" t="s">
        <v>52</v>
      </c>
      <c r="I32" s="49" t="s">
        <v>7</v>
      </c>
      <c r="J32" s="46" t="s">
        <v>65</v>
      </c>
      <c r="K32" s="47" t="s">
        <v>7</v>
      </c>
      <c r="L32" s="39" t="s">
        <v>8</v>
      </c>
      <c r="M32" s="49" t="s">
        <v>7</v>
      </c>
      <c r="N32" s="46" t="s">
        <v>75</v>
      </c>
      <c r="O32" s="49" t="s">
        <v>7</v>
      </c>
      <c r="P32" s="68" t="s">
        <v>71</v>
      </c>
      <c r="Q32" s="41"/>
      <c r="R32" s="79" t="str">
        <f t="shared" si="0"/>
        <v>L</v>
      </c>
      <c r="S32" s="87" t="str">
        <f t="shared" si="1"/>
        <v>26 septembrie 2016</v>
      </c>
      <c r="T32" s="50" t="s">
        <v>57</v>
      </c>
      <c r="U32" s="50" t="s">
        <v>72</v>
      </c>
      <c r="V32" s="47" t="s">
        <v>7</v>
      </c>
      <c r="W32" s="68" t="s">
        <v>52</v>
      </c>
      <c r="X32" s="51" t="s">
        <v>47</v>
      </c>
    </row>
    <row r="33" spans="1:24" s="1" customFormat="1" ht="24.75" customHeight="1">
      <c r="A33" s="79" t="s">
        <v>82</v>
      </c>
      <c r="B33" s="124" t="s">
        <v>126</v>
      </c>
      <c r="C33" s="45" t="s">
        <v>7</v>
      </c>
      <c r="D33" s="46" t="s">
        <v>94</v>
      </c>
      <c r="E33" s="47" t="s">
        <v>7</v>
      </c>
      <c r="F33" s="46" t="s">
        <v>9</v>
      </c>
      <c r="G33" s="47" t="s">
        <v>7</v>
      </c>
      <c r="H33" s="41" t="s">
        <v>18</v>
      </c>
      <c r="I33" s="49" t="s">
        <v>7</v>
      </c>
      <c r="J33" s="46" t="s">
        <v>90</v>
      </c>
      <c r="K33" s="47" t="s">
        <v>7</v>
      </c>
      <c r="L33" s="46" t="s">
        <v>13</v>
      </c>
      <c r="M33" s="49" t="s">
        <v>7</v>
      </c>
      <c r="N33" s="46" t="s">
        <v>17</v>
      </c>
      <c r="O33" s="49" t="s">
        <v>7</v>
      </c>
      <c r="P33" s="68" t="s">
        <v>86</v>
      </c>
      <c r="Q33" s="41"/>
      <c r="R33" s="79" t="str">
        <f t="shared" si="0"/>
        <v>M</v>
      </c>
      <c r="S33" s="87" t="str">
        <f t="shared" si="1"/>
        <v>27 septembrie 2016</v>
      </c>
      <c r="T33" s="50" t="s">
        <v>55</v>
      </c>
      <c r="U33" s="50" t="s">
        <v>58</v>
      </c>
      <c r="V33" s="47" t="s">
        <v>7</v>
      </c>
      <c r="W33" s="69" t="s">
        <v>89</v>
      </c>
      <c r="X33" s="51" t="s">
        <v>47</v>
      </c>
    </row>
    <row r="34" spans="1:24" s="1" customFormat="1" ht="24.75" customHeight="1">
      <c r="A34" s="79" t="s">
        <v>82</v>
      </c>
      <c r="B34" s="124" t="s">
        <v>127</v>
      </c>
      <c r="C34" s="45" t="s">
        <v>7</v>
      </c>
      <c r="D34" s="59" t="s">
        <v>10</v>
      </c>
      <c r="E34" s="47" t="s">
        <v>7</v>
      </c>
      <c r="F34" s="59" t="s">
        <v>80</v>
      </c>
      <c r="G34" s="47" t="s">
        <v>7</v>
      </c>
      <c r="H34" s="59" t="s">
        <v>16</v>
      </c>
      <c r="I34" s="49" t="s">
        <v>7</v>
      </c>
      <c r="J34" s="61" t="s">
        <v>67</v>
      </c>
      <c r="K34" s="47" t="s">
        <v>7</v>
      </c>
      <c r="L34" s="59" t="s">
        <v>8</v>
      </c>
      <c r="M34" s="49" t="s">
        <v>7</v>
      </c>
      <c r="N34" s="46" t="s">
        <v>75</v>
      </c>
      <c r="O34" s="49" t="s">
        <v>7</v>
      </c>
      <c r="P34" s="71" t="s">
        <v>70</v>
      </c>
      <c r="Q34" s="41"/>
      <c r="R34" s="79" t="str">
        <f t="shared" si="0"/>
        <v>M</v>
      </c>
      <c r="S34" s="87" t="str">
        <f t="shared" si="1"/>
        <v>28 septembrie 2016</v>
      </c>
      <c r="T34" s="50" t="s">
        <v>68</v>
      </c>
      <c r="U34" s="50" t="s">
        <v>69</v>
      </c>
      <c r="V34" s="47" t="s">
        <v>7</v>
      </c>
      <c r="W34" s="69" t="s">
        <v>80</v>
      </c>
      <c r="X34" s="51" t="s">
        <v>98</v>
      </c>
    </row>
    <row r="35" spans="1:24" s="1" customFormat="1" ht="24.75" customHeight="1">
      <c r="A35" s="75" t="s">
        <v>83</v>
      </c>
      <c r="B35" s="124" t="s">
        <v>128</v>
      </c>
      <c r="C35" s="45" t="s">
        <v>7</v>
      </c>
      <c r="D35" s="46" t="s">
        <v>94</v>
      </c>
      <c r="E35" s="47" t="s">
        <v>7</v>
      </c>
      <c r="F35" s="46" t="s">
        <v>9</v>
      </c>
      <c r="G35" s="47" t="s">
        <v>7</v>
      </c>
      <c r="H35" s="46" t="s">
        <v>18</v>
      </c>
      <c r="I35" s="49" t="s">
        <v>7</v>
      </c>
      <c r="J35" s="48" t="s">
        <v>90</v>
      </c>
      <c r="K35" s="47" t="s">
        <v>7</v>
      </c>
      <c r="L35" s="46" t="s">
        <v>13</v>
      </c>
      <c r="M35" s="49" t="s">
        <v>7</v>
      </c>
      <c r="N35" s="46" t="s">
        <v>91</v>
      </c>
      <c r="O35" s="49" t="s">
        <v>7</v>
      </c>
      <c r="P35" s="68" t="s">
        <v>71</v>
      </c>
      <c r="Q35" s="41"/>
      <c r="R35" s="79" t="str">
        <f t="shared" si="0"/>
        <v>J</v>
      </c>
      <c r="S35" s="87" t="str">
        <f t="shared" si="1"/>
        <v>29 septembrie 2016</v>
      </c>
      <c r="T35" s="50" t="s">
        <v>57</v>
      </c>
      <c r="U35" s="50" t="s">
        <v>59</v>
      </c>
      <c r="V35" s="47" t="s">
        <v>7</v>
      </c>
      <c r="W35" s="69" t="s">
        <v>13</v>
      </c>
      <c r="X35" s="51" t="s">
        <v>15</v>
      </c>
    </row>
    <row r="36" spans="1:24" s="1" customFormat="1" ht="24.75" customHeight="1">
      <c r="A36" s="75" t="s">
        <v>79</v>
      </c>
      <c r="B36" s="124" t="s">
        <v>129</v>
      </c>
      <c r="C36" s="45" t="s">
        <v>7</v>
      </c>
      <c r="D36" s="46" t="s">
        <v>95</v>
      </c>
      <c r="E36" s="47" t="s">
        <v>7</v>
      </c>
      <c r="F36" s="46" t="s">
        <v>77</v>
      </c>
      <c r="G36" s="47" t="s">
        <v>7</v>
      </c>
      <c r="H36" s="46" t="s">
        <v>92</v>
      </c>
      <c r="I36" s="49" t="s">
        <v>7</v>
      </c>
      <c r="J36" s="48" t="s">
        <v>65</v>
      </c>
      <c r="K36" s="47" t="s">
        <v>7</v>
      </c>
      <c r="L36" s="46" t="s">
        <v>8</v>
      </c>
      <c r="M36" s="49" t="s">
        <v>7</v>
      </c>
      <c r="N36" s="46" t="s">
        <v>75</v>
      </c>
      <c r="O36" s="49" t="s">
        <v>7</v>
      </c>
      <c r="P36" s="68" t="s">
        <v>86</v>
      </c>
      <c r="Q36" s="41"/>
      <c r="R36" s="79" t="str">
        <f t="shared" si="0"/>
        <v>V</v>
      </c>
      <c r="S36" s="87" t="str">
        <f t="shared" si="1"/>
        <v>30 septembrie 2016</v>
      </c>
      <c r="T36" s="50" t="s">
        <v>55</v>
      </c>
      <c r="U36" s="50" t="s">
        <v>69</v>
      </c>
      <c r="V36" s="47" t="s">
        <v>7</v>
      </c>
      <c r="W36" s="69" t="s">
        <v>75</v>
      </c>
      <c r="X36" s="51"/>
    </row>
    <row r="37" spans="1:24" s="12" customFormat="1" ht="24" customHeight="1" thickBot="1">
      <c r="A37" s="90"/>
      <c r="B37" s="124"/>
      <c r="C37" s="45"/>
      <c r="D37" s="46"/>
      <c r="E37" s="47"/>
      <c r="F37" s="46"/>
      <c r="G37" s="47"/>
      <c r="H37" s="46"/>
      <c r="I37" s="49"/>
      <c r="J37" s="48"/>
      <c r="K37" s="47"/>
      <c r="L37" s="46"/>
      <c r="M37" s="49"/>
      <c r="N37" s="46"/>
      <c r="O37" s="49"/>
      <c r="P37" s="68"/>
      <c r="Q37" s="41"/>
      <c r="R37" s="90">
        <f t="shared" si="0"/>
        <v>0</v>
      </c>
      <c r="S37" s="87">
        <f t="shared" si="1"/>
        <v>0</v>
      </c>
      <c r="T37" s="50"/>
      <c r="U37" s="50"/>
      <c r="V37" s="47"/>
      <c r="W37" s="68"/>
      <c r="X37" s="51"/>
    </row>
    <row r="38" ht="15.75">
      <c r="R38" s="89"/>
    </row>
    <row r="39" spans="8:18" ht="15.75">
      <c r="H39" s="6" t="s">
        <v>11</v>
      </c>
      <c r="R39" s="89"/>
    </row>
    <row r="40" ht="15.75">
      <c r="H40" s="7" t="s">
        <v>6</v>
      </c>
    </row>
  </sheetData>
  <mergeCells count="15">
    <mergeCell ref="B5:B6"/>
    <mergeCell ref="A5:A6"/>
    <mergeCell ref="X5:X6"/>
    <mergeCell ref="V5:W6"/>
    <mergeCell ref="E5:F6"/>
    <mergeCell ref="C5:D6"/>
    <mergeCell ref="M5:N6"/>
    <mergeCell ref="O5:P6"/>
    <mergeCell ref="T5:T6"/>
    <mergeCell ref="U5:U6"/>
    <mergeCell ref="S5:S6"/>
    <mergeCell ref="I5:J6"/>
    <mergeCell ref="G5:H6"/>
    <mergeCell ref="K5:L6"/>
    <mergeCell ref="R5:R6"/>
  </mergeCells>
  <printOptions/>
  <pageMargins left="0.4" right="0.5" top="0.25" bottom="0.25" header="0.5" footer="0.5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E3" sqref="E3"/>
    </sheetView>
  </sheetViews>
  <sheetFormatPr defaultColWidth="9.140625" defaultRowHeight="12.75"/>
  <cols>
    <col min="1" max="1" width="2.851562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93" t="s">
        <v>34</v>
      </c>
      <c r="C2" s="93"/>
      <c r="D2" s="93"/>
      <c r="E2" s="93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130</v>
      </c>
      <c r="F3" s="23"/>
      <c r="G3" s="15"/>
      <c r="L3" s="18" t="s">
        <v>26</v>
      </c>
    </row>
    <row r="4" s="13" customFormat="1" ht="18" customHeight="1"/>
    <row r="5" s="13" customFormat="1" ht="14.25" customHeight="1">
      <c r="J5" s="13" t="s">
        <v>27</v>
      </c>
    </row>
    <row r="6" spans="1:10" s="13" customFormat="1" ht="18" customHeight="1">
      <c r="A6"/>
      <c r="B6"/>
      <c r="C6"/>
      <c r="D6"/>
      <c r="E6"/>
      <c r="F6"/>
      <c r="G6"/>
      <c r="H6"/>
      <c r="J6" s="17" t="s">
        <v>28</v>
      </c>
    </row>
    <row r="7" spans="1:8" ht="15">
      <c r="A7" s="13"/>
      <c r="B7" s="94" t="s">
        <v>29</v>
      </c>
      <c r="C7" s="94" t="s">
        <v>30</v>
      </c>
      <c r="D7" s="96" t="s">
        <v>31</v>
      </c>
      <c r="E7" s="97"/>
      <c r="F7" s="97"/>
      <c r="G7" s="98"/>
      <c r="H7" s="92" t="s">
        <v>32</v>
      </c>
    </row>
    <row r="8" spans="2:10" s="13" customFormat="1" ht="16.5" customHeight="1">
      <c r="B8" s="101"/>
      <c r="C8" s="101"/>
      <c r="D8" s="99" t="s">
        <v>43</v>
      </c>
      <c r="E8" s="100"/>
      <c r="F8" s="99" t="s">
        <v>62</v>
      </c>
      <c r="G8" s="100"/>
      <c r="H8" s="92"/>
      <c r="I8" s="31"/>
      <c r="J8" s="31"/>
    </row>
    <row r="9" spans="1:10" s="13" customFormat="1" ht="18.75" customHeight="1">
      <c r="A9"/>
      <c r="B9" s="38" t="str">
        <f>garzi!B7</f>
        <v>1 septembrie 2016</v>
      </c>
      <c r="C9" s="36" t="str">
        <f>garzi!A7</f>
        <v>J</v>
      </c>
      <c r="D9" s="25" t="s">
        <v>42</v>
      </c>
      <c r="E9" s="26" t="str">
        <f>garzi!W7</f>
        <v>COSMAN COSTICA</v>
      </c>
      <c r="F9" s="25" t="s">
        <v>7</v>
      </c>
      <c r="G9" s="26" t="str">
        <f>garzi!D7</f>
        <v>STAN GHI.</v>
      </c>
      <c r="H9" s="28" t="s">
        <v>35</v>
      </c>
      <c r="I9" s="33"/>
      <c r="J9" s="30"/>
    </row>
    <row r="10" spans="2:8" ht="15.75">
      <c r="B10" s="38" t="str">
        <f>garzi!B8</f>
        <v>2 septembrie 2016</v>
      </c>
      <c r="C10" s="36" t="str">
        <f>garzi!A8</f>
        <v>V</v>
      </c>
      <c r="D10" s="25" t="s">
        <v>42</v>
      </c>
      <c r="E10" s="26" t="str">
        <f>garzi!W8</f>
        <v>PANZARU C.</v>
      </c>
      <c r="F10" s="25" t="s">
        <v>7</v>
      </c>
      <c r="G10" s="26" t="str">
        <f>garzi!D8</f>
        <v>VASILIU V.</v>
      </c>
      <c r="H10" s="28" t="s">
        <v>35</v>
      </c>
    </row>
    <row r="11" spans="2:8" ht="15.75">
      <c r="B11" s="38" t="str">
        <f>garzi!B9</f>
        <v>3 septembrie 2016</v>
      </c>
      <c r="C11" s="36" t="str">
        <f>garzi!A9</f>
        <v>S</v>
      </c>
      <c r="D11" s="25" t="s">
        <v>42</v>
      </c>
      <c r="E11" s="26" t="str">
        <f>garzi!W9</f>
        <v>BECHIR D.</v>
      </c>
      <c r="F11" s="25" t="s">
        <v>7</v>
      </c>
      <c r="G11" s="26" t="str">
        <f>garzi!D9</f>
        <v>CIRIMPEI V.</v>
      </c>
      <c r="H11" s="28" t="s">
        <v>35</v>
      </c>
    </row>
    <row r="12" spans="2:8" ht="15.75">
      <c r="B12" s="38" t="str">
        <f>garzi!B10</f>
        <v>4 septembrie 2016</v>
      </c>
      <c r="C12" s="36" t="str">
        <f>garzi!A10</f>
        <v>D</v>
      </c>
      <c r="D12" s="25" t="s">
        <v>42</v>
      </c>
      <c r="E12" s="26" t="str">
        <f>garzi!W10</f>
        <v>COSMAN COSTICA</v>
      </c>
      <c r="F12" s="25" t="s">
        <v>7</v>
      </c>
      <c r="G12" s="26" t="str">
        <f>garzi!D10</f>
        <v>DANTUS M.</v>
      </c>
      <c r="H12" s="28" t="s">
        <v>35</v>
      </c>
    </row>
    <row r="13" spans="2:8" ht="15.75">
      <c r="B13" s="38" t="str">
        <f>garzi!B11</f>
        <v>5 septembrie 2016</v>
      </c>
      <c r="C13" s="36" t="str">
        <f>garzi!A11</f>
        <v>L</v>
      </c>
      <c r="D13" s="27" t="s">
        <v>42</v>
      </c>
      <c r="E13" s="24" t="str">
        <f>garzi!W11</f>
        <v>MIHALACHE B.</v>
      </c>
      <c r="F13" s="25" t="s">
        <v>7</v>
      </c>
      <c r="G13" s="26" t="str">
        <f>garzi!D11</f>
        <v>VASILIU V.</v>
      </c>
      <c r="H13" s="28" t="s">
        <v>35</v>
      </c>
    </row>
    <row r="14" spans="2:8" ht="15.75">
      <c r="B14" s="38" t="str">
        <f>garzi!B12</f>
        <v>6 septembrie 2016</v>
      </c>
      <c r="C14" s="36" t="str">
        <f>garzi!A12</f>
        <v>M</v>
      </c>
      <c r="D14" s="25" t="s">
        <v>42</v>
      </c>
      <c r="E14" s="26" t="str">
        <f>garzi!W12</f>
        <v>PANZARU C.</v>
      </c>
      <c r="F14" s="25" t="s">
        <v>7</v>
      </c>
      <c r="G14" s="26" t="str">
        <f>garzi!D12</f>
        <v>STAN GHI.</v>
      </c>
      <c r="H14" s="28" t="s">
        <v>35</v>
      </c>
    </row>
    <row r="15" spans="2:8" ht="15.75">
      <c r="B15" s="38" t="str">
        <f>garzi!B13</f>
        <v>7 septembrie 2016</v>
      </c>
      <c r="C15" s="36" t="str">
        <f>garzi!A13</f>
        <v>M</v>
      </c>
      <c r="D15" s="25" t="s">
        <v>42</v>
      </c>
      <c r="E15" s="26" t="str">
        <f>garzi!W13</f>
        <v>MIHALACHE B.</v>
      </c>
      <c r="F15" s="25" t="s">
        <v>7</v>
      </c>
      <c r="G15" s="26" t="str">
        <f>garzi!D13</f>
        <v>CIRIMPEI V.</v>
      </c>
      <c r="H15" s="28" t="s">
        <v>35</v>
      </c>
    </row>
    <row r="16" spans="2:8" ht="15.75">
      <c r="B16" s="38" t="str">
        <f>garzi!B14</f>
        <v>8 septembrie 2016</v>
      </c>
      <c r="C16" s="36" t="str">
        <f>garzi!A14</f>
        <v>J</v>
      </c>
      <c r="D16" s="25" t="s">
        <v>42</v>
      </c>
      <c r="E16" s="26" t="str">
        <f>garzi!W14</f>
        <v>PANZARU C.</v>
      </c>
      <c r="F16" s="25" t="s">
        <v>7</v>
      </c>
      <c r="G16" s="26" t="str">
        <f>garzi!D14</f>
        <v>DANTUS M.</v>
      </c>
      <c r="H16" s="28" t="s">
        <v>35</v>
      </c>
    </row>
    <row r="17" spans="2:8" ht="15.75">
      <c r="B17" s="38" t="str">
        <f>garzi!B15</f>
        <v>9 septembrie 2016</v>
      </c>
      <c r="C17" s="36" t="str">
        <f>garzi!A15</f>
        <v>V</v>
      </c>
      <c r="D17" s="25" t="s">
        <v>42</v>
      </c>
      <c r="E17" s="26" t="str">
        <f>garzi!W15</f>
        <v>UNGUREANU VL.</v>
      </c>
      <c r="F17" s="25" t="s">
        <v>7</v>
      </c>
      <c r="G17" s="26" t="str">
        <f>garzi!D15</f>
        <v>CIRIMPEI V.</v>
      </c>
      <c r="H17" s="28" t="s">
        <v>35</v>
      </c>
    </row>
    <row r="18" spans="2:8" ht="15.75">
      <c r="B18" s="38" t="str">
        <f>garzi!B16</f>
        <v>10 septembrie 2016</v>
      </c>
      <c r="C18" s="36" t="str">
        <f>garzi!A16</f>
        <v>S</v>
      </c>
      <c r="D18" s="25" t="s">
        <v>42</v>
      </c>
      <c r="E18" s="26" t="str">
        <f>garzi!W16</f>
        <v>PANZARU C.</v>
      </c>
      <c r="F18" s="25" t="s">
        <v>7</v>
      </c>
      <c r="G18" s="26" t="str">
        <f>garzi!D16</f>
        <v>DANTUS M.</v>
      </c>
      <c r="H18" s="28" t="s">
        <v>35</v>
      </c>
    </row>
    <row r="19" spans="2:8" ht="15.75">
      <c r="B19" s="38" t="str">
        <f>garzi!B17</f>
        <v>11 septembrie 2016</v>
      </c>
      <c r="C19" s="36" t="str">
        <f>garzi!A17</f>
        <v>D</v>
      </c>
      <c r="D19" s="25" t="s">
        <v>42</v>
      </c>
      <c r="E19" s="26" t="str">
        <f>garzi!W17</f>
        <v>MIHALACHE B.</v>
      </c>
      <c r="F19" s="25" t="s">
        <v>7</v>
      </c>
      <c r="G19" s="26" t="str">
        <f>garzi!D17</f>
        <v>STAN GHI.</v>
      </c>
      <c r="H19" s="28" t="s">
        <v>35</v>
      </c>
    </row>
    <row r="20" spans="2:8" ht="15.75">
      <c r="B20" s="38" t="str">
        <f>garzi!B18</f>
        <v>12 septembrie 2016</v>
      </c>
      <c r="C20" s="36" t="str">
        <f>garzi!A18</f>
        <v>L</v>
      </c>
      <c r="D20" s="25" t="s">
        <v>42</v>
      </c>
      <c r="E20" s="26" t="str">
        <f>garzi!W18</f>
        <v>PANZARU C.</v>
      </c>
      <c r="F20" s="25" t="s">
        <v>7</v>
      </c>
      <c r="G20" s="26" t="str">
        <f>garzi!D18</f>
        <v>VASILIU V.</v>
      </c>
      <c r="H20" s="28" t="s">
        <v>35</v>
      </c>
    </row>
    <row r="21" spans="2:8" ht="15.75">
      <c r="B21" s="38" t="str">
        <f>garzi!B19</f>
        <v>13 septembrie 2016</v>
      </c>
      <c r="C21" s="36" t="str">
        <f>garzi!A19</f>
        <v>M</v>
      </c>
      <c r="D21" s="25" t="s">
        <v>42</v>
      </c>
      <c r="E21" s="26" t="str">
        <f>garzi!W19</f>
        <v>COSMAN COSTICA</v>
      </c>
      <c r="F21" s="25" t="s">
        <v>7</v>
      </c>
      <c r="G21" s="26" t="str">
        <f>garzi!D19</f>
        <v>DANTUS M.</v>
      </c>
      <c r="H21" s="28" t="s">
        <v>35</v>
      </c>
    </row>
    <row r="22" spans="2:8" ht="15.75">
      <c r="B22" s="38" t="str">
        <f>garzi!B20</f>
        <v>14 septembrie 2016</v>
      </c>
      <c r="C22" s="36" t="str">
        <f>garzi!A20</f>
        <v>M</v>
      </c>
      <c r="D22" s="25" t="s">
        <v>42</v>
      </c>
      <c r="E22" s="26" t="str">
        <f>garzi!W20</f>
        <v>PANZARU C.</v>
      </c>
      <c r="F22" s="25" t="s">
        <v>7</v>
      </c>
      <c r="G22" s="26" t="str">
        <f>garzi!D20</f>
        <v>VASILIU V.</v>
      </c>
      <c r="H22" s="28" t="s">
        <v>35</v>
      </c>
    </row>
    <row r="23" spans="2:8" ht="15.75">
      <c r="B23" s="38" t="str">
        <f>garzi!B21</f>
        <v>15 septembrie 2016</v>
      </c>
      <c r="C23" s="36" t="str">
        <f>garzi!A21</f>
        <v>J</v>
      </c>
      <c r="D23" s="25" t="s">
        <v>42</v>
      </c>
      <c r="E23" s="26" t="str">
        <f>garzi!W21</f>
        <v>MIHALACHE B.</v>
      </c>
      <c r="F23" s="25" t="s">
        <v>7</v>
      </c>
      <c r="G23" s="26" t="str">
        <f>garzi!D21</f>
        <v>CIRIMPEI V.</v>
      </c>
      <c r="H23" s="28" t="s">
        <v>35</v>
      </c>
    </row>
    <row r="24" spans="2:8" ht="15.75">
      <c r="B24" s="38" t="str">
        <f>garzi!B22</f>
        <v>16 septembrie 2016</v>
      </c>
      <c r="C24" s="36" t="str">
        <f>garzi!A22</f>
        <v>V</v>
      </c>
      <c r="D24" s="25" t="s">
        <v>42</v>
      </c>
      <c r="E24" s="26" t="str">
        <f>garzi!W22</f>
        <v>PANZARU C.</v>
      </c>
      <c r="F24" s="25" t="s">
        <v>7</v>
      </c>
      <c r="G24" s="26" t="str">
        <f>garzi!D22</f>
        <v>DANTUS M.</v>
      </c>
      <c r="H24" s="28" t="s">
        <v>35</v>
      </c>
    </row>
    <row r="25" spans="2:8" ht="15.75">
      <c r="B25" s="38" t="str">
        <f>garzi!B23</f>
        <v>17 septembrie 2016</v>
      </c>
      <c r="C25" s="36" t="str">
        <f>garzi!A23</f>
        <v>S</v>
      </c>
      <c r="D25" s="25" t="s">
        <v>42</v>
      </c>
      <c r="E25" s="26" t="str">
        <f>garzi!W23</f>
        <v>MIHALACHE B.</v>
      </c>
      <c r="F25" s="25" t="s">
        <v>7</v>
      </c>
      <c r="G25" s="26" t="str">
        <f>garzi!D23</f>
        <v>VASILIU V.</v>
      </c>
      <c r="H25" s="28" t="s">
        <v>35</v>
      </c>
    </row>
    <row r="26" spans="2:8" ht="15.75">
      <c r="B26" s="38" t="str">
        <f>garzi!B24</f>
        <v>18 septembrie 2016</v>
      </c>
      <c r="C26" s="36" t="str">
        <f>garzi!A24</f>
        <v>D</v>
      </c>
      <c r="D26" s="25" t="s">
        <v>42</v>
      </c>
      <c r="E26" s="26" t="str">
        <f>garzi!W24</f>
        <v>PANZARU C.</v>
      </c>
      <c r="F26" s="25" t="s">
        <v>7</v>
      </c>
      <c r="G26" s="26" t="str">
        <f>garzi!D24</f>
        <v>CIRIMPEI V.</v>
      </c>
      <c r="H26" s="28" t="s">
        <v>35</v>
      </c>
    </row>
    <row r="27" spans="2:8" ht="15.75">
      <c r="B27" s="38" t="str">
        <f>garzi!B25</f>
        <v>19 septembrie 2016</v>
      </c>
      <c r="C27" s="36" t="str">
        <f>garzi!A25</f>
        <v>L</v>
      </c>
      <c r="D27" s="25" t="s">
        <v>42</v>
      </c>
      <c r="E27" s="26" t="str">
        <f>garzi!W25</f>
        <v>COSMAN COSTICA</v>
      </c>
      <c r="F27" s="25" t="s">
        <v>7</v>
      </c>
      <c r="G27" s="26" t="str">
        <f>garzi!D25</f>
        <v>DANTUS M.</v>
      </c>
      <c r="H27" s="28" t="s">
        <v>35</v>
      </c>
    </row>
    <row r="28" spans="2:8" ht="15.75">
      <c r="B28" s="38" t="str">
        <f>garzi!B26</f>
        <v>20 septembrie 2016</v>
      </c>
      <c r="C28" s="36" t="str">
        <f>garzi!A26</f>
        <v>M</v>
      </c>
      <c r="D28" s="25" t="s">
        <v>42</v>
      </c>
      <c r="E28" s="26" t="str">
        <f>garzi!W26</f>
        <v>PANZARU C.</v>
      </c>
      <c r="F28" s="25" t="s">
        <v>7</v>
      </c>
      <c r="G28" s="26" t="str">
        <f>garzi!D26</f>
        <v>STAN GHI.</v>
      </c>
      <c r="H28" s="28" t="s">
        <v>35</v>
      </c>
    </row>
    <row r="29" spans="2:8" ht="15.75">
      <c r="B29" s="38" t="str">
        <f>garzi!B27</f>
        <v>21 septembrie 2016</v>
      </c>
      <c r="C29" s="36" t="str">
        <f>garzi!A27</f>
        <v>M</v>
      </c>
      <c r="D29" s="25" t="s">
        <v>42</v>
      </c>
      <c r="E29" s="26" t="str">
        <f>garzi!W27</f>
        <v>MIHALACHE B.</v>
      </c>
      <c r="F29" s="25" t="s">
        <v>7</v>
      </c>
      <c r="G29" s="26" t="str">
        <f>garzi!D27</f>
        <v>CIRIMPEI V.</v>
      </c>
      <c r="H29" s="28" t="s">
        <v>35</v>
      </c>
    </row>
    <row r="30" spans="2:8" ht="15.75">
      <c r="B30" s="38" t="str">
        <f>garzi!B28</f>
        <v>22 septembrie 2016</v>
      </c>
      <c r="C30" s="36" t="str">
        <f>garzi!A28</f>
        <v>J</v>
      </c>
      <c r="D30" s="25" t="s">
        <v>42</v>
      </c>
      <c r="E30" s="26" t="str">
        <f>garzi!W28</f>
        <v>PANZARU C.</v>
      </c>
      <c r="F30" s="25" t="s">
        <v>7</v>
      </c>
      <c r="G30" s="26" t="str">
        <f>garzi!D28</f>
        <v>DANTUS M.</v>
      </c>
      <c r="H30" s="28" t="s">
        <v>35</v>
      </c>
    </row>
    <row r="31" spans="2:8" ht="15.75">
      <c r="B31" s="38" t="str">
        <f>garzi!B29</f>
        <v>23 septembrie 2016</v>
      </c>
      <c r="C31" s="36" t="str">
        <f>garzi!A29</f>
        <v>V</v>
      </c>
      <c r="D31" s="25" t="s">
        <v>42</v>
      </c>
      <c r="E31" s="26" t="str">
        <f>garzi!W29</f>
        <v>SAMOIL T.</v>
      </c>
      <c r="F31" s="25" t="s">
        <v>7</v>
      </c>
      <c r="G31" s="26" t="str">
        <f>garzi!D29</f>
        <v>VASILIU V.</v>
      </c>
      <c r="H31" s="28" t="s">
        <v>35</v>
      </c>
    </row>
    <row r="32" spans="2:8" ht="15.75">
      <c r="B32" s="38" t="str">
        <f>garzi!B30</f>
        <v>24 septembrie 2016</v>
      </c>
      <c r="C32" s="36" t="str">
        <f>garzi!A30</f>
        <v>S</v>
      </c>
      <c r="D32" s="25" t="s">
        <v>42</v>
      </c>
      <c r="E32" s="26" t="str">
        <f>garzi!W30</f>
        <v>BARNA RODICA</v>
      </c>
      <c r="F32" s="25" t="s">
        <v>7</v>
      </c>
      <c r="G32" s="26" t="str">
        <f>garzi!D30</f>
        <v>STAN GHI.</v>
      </c>
      <c r="H32" s="28" t="s">
        <v>35</v>
      </c>
    </row>
    <row r="33" spans="2:8" ht="15.75">
      <c r="B33" s="38" t="str">
        <f>garzi!B31</f>
        <v>25 septembrie 2016</v>
      </c>
      <c r="C33" s="36" t="str">
        <f>garzi!A31</f>
        <v>D</v>
      </c>
      <c r="D33" s="25" t="s">
        <v>42</v>
      </c>
      <c r="E33" s="26" t="str">
        <f>garzi!W31</f>
        <v>PANZARU C.</v>
      </c>
      <c r="F33" s="25" t="s">
        <v>7</v>
      </c>
      <c r="G33" s="26" t="str">
        <f>garzi!D31</f>
        <v>VASILIU V.</v>
      </c>
      <c r="H33" s="28" t="s">
        <v>35</v>
      </c>
    </row>
    <row r="34" spans="2:8" ht="15.75">
      <c r="B34" s="38" t="str">
        <f>garzi!B32</f>
        <v>26 septembrie 2016</v>
      </c>
      <c r="C34" s="36" t="str">
        <f>garzi!A32</f>
        <v>L</v>
      </c>
      <c r="D34" s="25" t="s">
        <v>42</v>
      </c>
      <c r="E34" s="26" t="str">
        <f>garzi!W32</f>
        <v>MIHALACHE B.</v>
      </c>
      <c r="F34" s="25" t="s">
        <v>7</v>
      </c>
      <c r="G34" s="26" t="str">
        <f>garzi!D32</f>
        <v>CIRIMPEI V.</v>
      </c>
      <c r="H34" s="28" t="s">
        <v>35</v>
      </c>
    </row>
    <row r="35" spans="2:8" ht="15.75">
      <c r="B35" s="38" t="str">
        <f>garzi!B33</f>
        <v>27 septembrie 2016</v>
      </c>
      <c r="C35" s="36" t="str">
        <f>garzi!A33</f>
        <v>M</v>
      </c>
      <c r="D35" s="25" t="s">
        <v>42</v>
      </c>
      <c r="E35" s="26" t="str">
        <f>garzi!W33</f>
        <v>BECHIR D.</v>
      </c>
      <c r="F35" s="25" t="s">
        <v>7</v>
      </c>
      <c r="G35" s="26" t="str">
        <f>garzi!D33</f>
        <v>STAN GHI.</v>
      </c>
      <c r="H35" s="28" t="s">
        <v>35</v>
      </c>
    </row>
    <row r="36" spans="2:8" ht="15.75">
      <c r="B36" s="38" t="str">
        <f>garzi!B34</f>
        <v>28 septembrie 2016</v>
      </c>
      <c r="C36" s="36" t="str">
        <f>garzi!A34</f>
        <v>M</v>
      </c>
      <c r="D36" s="25" t="s">
        <v>42</v>
      </c>
      <c r="E36" s="26" t="str">
        <f>garzi!W34</f>
        <v>POPESCU M.</v>
      </c>
      <c r="F36" s="25" t="s">
        <v>7</v>
      </c>
      <c r="G36" s="26" t="str">
        <f>garzi!D34</f>
        <v>VASILIU V.</v>
      </c>
      <c r="H36" s="28" t="s">
        <v>35</v>
      </c>
    </row>
    <row r="37" spans="2:8" ht="15.75">
      <c r="B37" s="38" t="str">
        <f>garzi!B35</f>
        <v>29 septembrie 2016</v>
      </c>
      <c r="C37" s="36" t="str">
        <f>garzi!A35</f>
        <v>J</v>
      </c>
      <c r="D37" s="25" t="s">
        <v>42</v>
      </c>
      <c r="E37" s="26" t="str">
        <f>garzi!W35</f>
        <v>PANZARU C.</v>
      </c>
      <c r="F37" s="25" t="s">
        <v>7</v>
      </c>
      <c r="G37" s="26" t="str">
        <f>garzi!D35</f>
        <v>STAN GHI.</v>
      </c>
      <c r="H37" s="28" t="s">
        <v>35</v>
      </c>
    </row>
    <row r="38" spans="2:8" ht="15.75">
      <c r="B38" s="38" t="str">
        <f>garzi!B36</f>
        <v>30 septembrie 2016</v>
      </c>
      <c r="C38" s="36" t="str">
        <f>garzi!A36</f>
        <v>V</v>
      </c>
      <c r="D38" s="25" t="s">
        <v>42</v>
      </c>
      <c r="E38" s="26" t="str">
        <f>garzi!W36</f>
        <v>UNGUREANU VL.</v>
      </c>
      <c r="F38" s="25" t="s">
        <v>7</v>
      </c>
      <c r="G38" s="26" t="str">
        <f>garzi!D36</f>
        <v>CIRIMPEI V.</v>
      </c>
      <c r="H38" s="28" t="s">
        <v>35</v>
      </c>
    </row>
    <row r="39" spans="2:8" ht="15.75">
      <c r="B39" s="38">
        <f>garzi!B37</f>
        <v>0</v>
      </c>
      <c r="C39" s="36">
        <f>garzi!A37</f>
        <v>0</v>
      </c>
      <c r="D39" s="25" t="s">
        <v>42</v>
      </c>
      <c r="E39" s="26">
        <f>garzi!W37</f>
        <v>0</v>
      </c>
      <c r="F39" s="25" t="s">
        <v>7</v>
      </c>
      <c r="G39" s="26">
        <f>garzi!D37</f>
        <v>0</v>
      </c>
      <c r="H39" s="28" t="s">
        <v>35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49</v>
      </c>
      <c r="B1" s="20"/>
      <c r="C1" s="20"/>
      <c r="D1" s="20"/>
      <c r="E1" s="19"/>
      <c r="F1" s="19"/>
      <c r="G1" s="19"/>
      <c r="H1" s="22"/>
      <c r="K1" s="21" t="s">
        <v>23</v>
      </c>
    </row>
    <row r="2" spans="1:11" s="21" customFormat="1" ht="18" customHeight="1">
      <c r="A2" s="13"/>
      <c r="B2" s="93" t="s">
        <v>36</v>
      </c>
      <c r="C2" s="93"/>
      <c r="D2" s="93"/>
      <c r="E2" s="93"/>
      <c r="F2" s="16"/>
      <c r="G2" s="14"/>
      <c r="K2" s="21" t="s">
        <v>24</v>
      </c>
    </row>
    <row r="3" spans="2:10" s="13" customFormat="1" ht="18" customHeight="1">
      <c r="B3" s="15"/>
      <c r="C3" s="15"/>
      <c r="D3" s="15"/>
      <c r="E3" s="23" t="s">
        <v>130</v>
      </c>
      <c r="F3" s="23"/>
      <c r="G3" s="15"/>
      <c r="J3" s="18" t="s">
        <v>26</v>
      </c>
    </row>
    <row r="4" spans="1:9" s="13" customFormat="1" ht="14.25" customHeight="1">
      <c r="A4"/>
      <c r="E4" s="85"/>
      <c r="I4" s="13" t="s">
        <v>27</v>
      </c>
    </row>
    <row r="5" spans="2:9" s="13" customFormat="1" ht="18" customHeight="1">
      <c r="B5"/>
      <c r="C5"/>
      <c r="D5"/>
      <c r="E5"/>
      <c r="F5"/>
      <c r="G5"/>
      <c r="I5" s="17" t="s">
        <v>28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94" t="s">
        <v>29</v>
      </c>
      <c r="C7" s="94" t="s">
        <v>30</v>
      </c>
      <c r="D7" s="96" t="s">
        <v>31</v>
      </c>
      <c r="E7" s="97"/>
      <c r="F7" s="97"/>
      <c r="G7" s="98"/>
      <c r="H7" s="92" t="s">
        <v>32</v>
      </c>
    </row>
    <row r="8" spans="1:10" s="13" customFormat="1" ht="16.5" customHeight="1">
      <c r="A8"/>
      <c r="B8" s="95"/>
      <c r="C8" s="95"/>
      <c r="D8" s="99" t="s">
        <v>43</v>
      </c>
      <c r="E8" s="100"/>
      <c r="F8" s="99" t="s">
        <v>62</v>
      </c>
      <c r="G8" s="100"/>
      <c r="H8" s="92"/>
      <c r="I8" s="31"/>
      <c r="J8" s="31"/>
    </row>
    <row r="9" spans="1:10" s="13" customFormat="1" ht="19.5" customHeight="1">
      <c r="A9"/>
      <c r="B9" s="38" t="str">
        <f>garzi!B7</f>
        <v>1 septembrie 2016</v>
      </c>
      <c r="C9" s="36" t="str">
        <f>garzi!A7</f>
        <v>J</v>
      </c>
      <c r="D9" s="25" t="s">
        <v>42</v>
      </c>
      <c r="E9" s="26" t="str">
        <f>garzi!W7</f>
        <v>COSMAN COSTICA</v>
      </c>
      <c r="F9" s="25" t="s">
        <v>7</v>
      </c>
      <c r="G9" s="26" t="str">
        <f>garzi!H7</f>
        <v>COSMAN COSTICA</v>
      </c>
      <c r="H9" s="28" t="s">
        <v>37</v>
      </c>
      <c r="I9" s="33"/>
      <c r="J9" s="30"/>
    </row>
    <row r="10" spans="2:8" ht="15.75">
      <c r="B10" s="38" t="str">
        <f>garzi!B8</f>
        <v>2 septembrie 2016</v>
      </c>
      <c r="C10" s="36" t="str">
        <f>garzi!A8</f>
        <v>V</v>
      </c>
      <c r="D10" s="25" t="s">
        <v>42</v>
      </c>
      <c r="E10" s="26" t="str">
        <f>garzi!W8</f>
        <v>PANZARU C.</v>
      </c>
      <c r="F10" s="25" t="s">
        <v>7</v>
      </c>
      <c r="G10" s="26" t="str">
        <f>garzi!H8</f>
        <v>MIHALACHE B.</v>
      </c>
      <c r="H10" s="28" t="s">
        <v>37</v>
      </c>
    </row>
    <row r="11" spans="2:8" ht="15.75">
      <c r="B11" s="38" t="str">
        <f>garzi!B9</f>
        <v>3 septembrie 2016</v>
      </c>
      <c r="C11" s="36" t="str">
        <f>garzi!A9</f>
        <v>S</v>
      </c>
      <c r="D11" s="25" t="s">
        <v>42</v>
      </c>
      <c r="E11" s="26" t="str">
        <f>garzi!W9</f>
        <v>BECHIR D.</v>
      </c>
      <c r="F11" s="25" t="s">
        <v>7</v>
      </c>
      <c r="G11" s="26" t="str">
        <f>garzi!H9</f>
        <v>BECHIR DANIEL</v>
      </c>
      <c r="H11" s="28" t="s">
        <v>37</v>
      </c>
    </row>
    <row r="12" spans="2:11" ht="15.75">
      <c r="B12" s="38" t="str">
        <f>garzi!B10</f>
        <v>4 septembrie 2016</v>
      </c>
      <c r="C12" s="36" t="str">
        <f>garzi!A10</f>
        <v>D</v>
      </c>
      <c r="D12" s="25" t="s">
        <v>42</v>
      </c>
      <c r="E12" s="26" t="str">
        <f>garzi!W10</f>
        <v>COSMAN COSTICA</v>
      </c>
      <c r="F12" s="25" t="s">
        <v>7</v>
      </c>
      <c r="G12" s="26" t="str">
        <f>garzi!H10</f>
        <v>COSMAN COSTICA</v>
      </c>
      <c r="H12" s="28" t="s">
        <v>37</v>
      </c>
      <c r="J12" s="2"/>
      <c r="K12" s="2"/>
    </row>
    <row r="13" spans="2:8" ht="15.75">
      <c r="B13" s="38" t="str">
        <f>garzi!B11</f>
        <v>5 septembrie 2016</v>
      </c>
      <c r="C13" s="36" t="str">
        <f>garzi!A11</f>
        <v>L</v>
      </c>
      <c r="D13" s="27" t="s">
        <v>42</v>
      </c>
      <c r="E13" s="24" t="str">
        <f>garzi!W11</f>
        <v>MIHALACHE B.</v>
      </c>
      <c r="F13" s="25" t="s">
        <v>7</v>
      </c>
      <c r="G13" s="26" t="str">
        <f>garzi!H11</f>
        <v>MIHALACHE B.</v>
      </c>
      <c r="H13" s="28" t="s">
        <v>37</v>
      </c>
    </row>
    <row r="14" spans="2:8" ht="15.75">
      <c r="B14" s="38" t="str">
        <f>garzi!B12</f>
        <v>6 septembrie 2016</v>
      </c>
      <c r="C14" s="36" t="str">
        <f>garzi!A12</f>
        <v>M</v>
      </c>
      <c r="D14" s="25" t="s">
        <v>42</v>
      </c>
      <c r="E14" s="26" t="str">
        <f>garzi!W12</f>
        <v>PANZARU C.</v>
      </c>
      <c r="F14" s="25" t="s">
        <v>7</v>
      </c>
      <c r="G14" s="26" t="str">
        <f>garzi!H12</f>
        <v>COSMAN COSTICA</v>
      </c>
      <c r="H14" s="28" t="s">
        <v>37</v>
      </c>
    </row>
    <row r="15" spans="2:8" ht="15.75">
      <c r="B15" s="38" t="str">
        <f>garzi!B13</f>
        <v>7 septembrie 2016</v>
      </c>
      <c r="C15" s="36" t="str">
        <f>garzi!A13</f>
        <v>M</v>
      </c>
      <c r="D15" s="25" t="s">
        <v>42</v>
      </c>
      <c r="E15" s="26" t="str">
        <f>garzi!W13</f>
        <v>MIHALACHE B.</v>
      </c>
      <c r="F15" s="25" t="s">
        <v>7</v>
      </c>
      <c r="G15" s="26" t="str">
        <f>garzi!H13</f>
        <v>MIHALACHE B.</v>
      </c>
      <c r="H15" s="28" t="s">
        <v>37</v>
      </c>
    </row>
    <row r="16" spans="2:8" ht="15.75">
      <c r="B16" s="38" t="str">
        <f>garzi!B14</f>
        <v>8 septembrie 2016</v>
      </c>
      <c r="C16" s="36" t="str">
        <f>garzi!A14</f>
        <v>J</v>
      </c>
      <c r="D16" s="25" t="s">
        <v>42</v>
      </c>
      <c r="E16" s="26" t="str">
        <f>garzi!W14</f>
        <v>PANZARU C.</v>
      </c>
      <c r="F16" s="25" t="s">
        <v>7</v>
      </c>
      <c r="G16" s="26" t="str">
        <f>garzi!H14</f>
        <v>COSMAN COSTICA</v>
      </c>
      <c r="H16" s="28" t="s">
        <v>37</v>
      </c>
    </row>
    <row r="17" spans="2:8" ht="15.75">
      <c r="B17" s="38" t="str">
        <f>garzi!B15</f>
        <v>9 septembrie 2016</v>
      </c>
      <c r="C17" s="36" t="str">
        <f>garzi!A15</f>
        <v>V</v>
      </c>
      <c r="D17" s="25" t="s">
        <v>42</v>
      </c>
      <c r="E17" s="26" t="str">
        <f>garzi!W15</f>
        <v>UNGUREANU VL.</v>
      </c>
      <c r="F17" s="25" t="s">
        <v>7</v>
      </c>
      <c r="G17" s="26" t="str">
        <f>garzi!H15</f>
        <v>ANDRONIC M</v>
      </c>
      <c r="H17" s="28" t="s">
        <v>37</v>
      </c>
    </row>
    <row r="18" spans="2:8" ht="15.75">
      <c r="B18" s="38" t="str">
        <f>garzi!B16</f>
        <v>10 septembrie 2016</v>
      </c>
      <c r="C18" s="36" t="str">
        <f>garzi!A16</f>
        <v>S</v>
      </c>
      <c r="D18" s="25" t="s">
        <v>42</v>
      </c>
      <c r="E18" s="26" t="str">
        <f>garzi!W16</f>
        <v>PANZARU C.</v>
      </c>
      <c r="F18" s="25" t="s">
        <v>7</v>
      </c>
      <c r="G18" s="26" t="str">
        <f>garzi!H16</f>
        <v>COSMAN COSTICA</v>
      </c>
      <c r="H18" s="28" t="s">
        <v>37</v>
      </c>
    </row>
    <row r="19" spans="2:8" ht="15.75">
      <c r="B19" s="38" t="str">
        <f>garzi!B17</f>
        <v>11 septembrie 2016</v>
      </c>
      <c r="C19" s="36" t="str">
        <f>garzi!A17</f>
        <v>D</v>
      </c>
      <c r="D19" s="25" t="s">
        <v>42</v>
      </c>
      <c r="E19" s="26" t="str">
        <f>garzi!W17</f>
        <v>MIHALACHE B.</v>
      </c>
      <c r="F19" s="25" t="s">
        <v>7</v>
      </c>
      <c r="G19" s="26" t="str">
        <f>garzi!H17</f>
        <v>MIHALACHE B.</v>
      </c>
      <c r="H19" s="28" t="s">
        <v>37</v>
      </c>
    </row>
    <row r="20" spans="2:8" ht="15.75">
      <c r="B20" s="38" t="str">
        <f>garzi!B18</f>
        <v>12 septembrie 2016</v>
      </c>
      <c r="C20" s="36" t="str">
        <f>garzi!A18</f>
        <v>L</v>
      </c>
      <c r="D20" s="25" t="s">
        <v>42</v>
      </c>
      <c r="E20" s="26" t="str">
        <f>garzi!W18</f>
        <v>PANZARU C.</v>
      </c>
      <c r="F20" s="25" t="s">
        <v>7</v>
      </c>
      <c r="G20" s="26" t="str">
        <f>garzi!H18</f>
        <v>BECHIR DANIEL</v>
      </c>
      <c r="H20" s="28" t="s">
        <v>37</v>
      </c>
    </row>
    <row r="21" spans="2:8" ht="15.75">
      <c r="B21" s="38" t="str">
        <f>garzi!B19</f>
        <v>13 septembrie 2016</v>
      </c>
      <c r="C21" s="36" t="str">
        <f>garzi!A19</f>
        <v>M</v>
      </c>
      <c r="D21" s="25" t="s">
        <v>42</v>
      </c>
      <c r="E21" s="26" t="str">
        <f>garzi!W19</f>
        <v>COSMAN COSTICA</v>
      </c>
      <c r="F21" s="25" t="s">
        <v>7</v>
      </c>
      <c r="G21" s="26" t="str">
        <f>garzi!H19</f>
        <v>COSMAN COSTICA</v>
      </c>
      <c r="H21" s="28" t="s">
        <v>37</v>
      </c>
    </row>
    <row r="22" spans="2:8" ht="15.75">
      <c r="B22" s="38" t="str">
        <f>garzi!B20</f>
        <v>14 septembrie 2016</v>
      </c>
      <c r="C22" s="36" t="str">
        <f>garzi!A20</f>
        <v>M</v>
      </c>
      <c r="D22" s="25" t="s">
        <v>42</v>
      </c>
      <c r="E22" s="26" t="str">
        <f>garzi!W20</f>
        <v>PANZARU C.</v>
      </c>
      <c r="F22" s="25" t="s">
        <v>7</v>
      </c>
      <c r="G22" s="26" t="str">
        <f>garzi!H20</f>
        <v>BECHIR DANIEL</v>
      </c>
      <c r="H22" s="28" t="s">
        <v>37</v>
      </c>
    </row>
    <row r="23" spans="2:8" ht="15.75">
      <c r="B23" s="38" t="str">
        <f>garzi!B21</f>
        <v>15 septembrie 2016</v>
      </c>
      <c r="C23" s="36" t="str">
        <f>garzi!A21</f>
        <v>J</v>
      </c>
      <c r="D23" s="25" t="s">
        <v>42</v>
      </c>
      <c r="E23" s="26" t="str">
        <f>garzi!W21</f>
        <v>MIHALACHE B.</v>
      </c>
      <c r="F23" s="25" t="s">
        <v>7</v>
      </c>
      <c r="G23" s="26" t="str">
        <f>garzi!H21</f>
        <v>MIHALACHE B.</v>
      </c>
      <c r="H23" s="28" t="s">
        <v>37</v>
      </c>
    </row>
    <row r="24" spans="2:8" ht="15.75">
      <c r="B24" s="38" t="str">
        <f>garzi!B22</f>
        <v>16 septembrie 2016</v>
      </c>
      <c r="C24" s="36" t="str">
        <f>garzi!A22</f>
        <v>V</v>
      </c>
      <c r="D24" s="25" t="s">
        <v>42</v>
      </c>
      <c r="E24" s="26" t="str">
        <f>garzi!W22</f>
        <v>PANZARU C.</v>
      </c>
      <c r="F24" s="25" t="s">
        <v>7</v>
      </c>
      <c r="G24" s="26" t="str">
        <f>garzi!H22</f>
        <v>BULAT CRISTI</v>
      </c>
      <c r="H24" s="28" t="s">
        <v>37</v>
      </c>
    </row>
    <row r="25" spans="2:8" ht="15.75">
      <c r="B25" s="38" t="str">
        <f>garzi!B23</f>
        <v>17 septembrie 2016</v>
      </c>
      <c r="C25" s="36" t="str">
        <f>garzi!A23</f>
        <v>S</v>
      </c>
      <c r="D25" s="25" t="s">
        <v>42</v>
      </c>
      <c r="E25" s="26" t="str">
        <f>garzi!W23</f>
        <v>MIHALACHE B.</v>
      </c>
      <c r="F25" s="25" t="s">
        <v>7</v>
      </c>
      <c r="G25" s="26" t="str">
        <f>garzi!H23</f>
        <v>MIHALACHE B.</v>
      </c>
      <c r="H25" s="28" t="s">
        <v>37</v>
      </c>
    </row>
    <row r="26" spans="2:8" ht="15.75">
      <c r="B26" s="38" t="str">
        <f>garzi!B24</f>
        <v>18 septembrie 2016</v>
      </c>
      <c r="C26" s="36" t="str">
        <f>garzi!A24</f>
        <v>D</v>
      </c>
      <c r="D26" s="25" t="s">
        <v>42</v>
      </c>
      <c r="E26" s="26" t="str">
        <f>garzi!W24</f>
        <v>PANZARU C.</v>
      </c>
      <c r="F26" s="25" t="s">
        <v>7</v>
      </c>
      <c r="G26" s="26" t="str">
        <f>garzi!H24</f>
        <v>BULAT CRISTI</v>
      </c>
      <c r="H26" s="28" t="s">
        <v>37</v>
      </c>
    </row>
    <row r="27" spans="2:8" ht="15.75">
      <c r="B27" s="38" t="str">
        <f>garzi!B25</f>
        <v>19 septembrie 2016</v>
      </c>
      <c r="C27" s="36" t="str">
        <f>garzi!A25</f>
        <v>L</v>
      </c>
      <c r="D27" s="25" t="s">
        <v>42</v>
      </c>
      <c r="E27" s="26" t="str">
        <f>garzi!W25</f>
        <v>COSMAN COSTICA</v>
      </c>
      <c r="F27" s="25" t="s">
        <v>7</v>
      </c>
      <c r="G27" s="26" t="str">
        <f>garzi!H25</f>
        <v>COSMAN COSTICA</v>
      </c>
      <c r="H27" s="28" t="s">
        <v>37</v>
      </c>
    </row>
    <row r="28" spans="2:8" ht="15.75">
      <c r="B28" s="38" t="str">
        <f>garzi!B26</f>
        <v>20 septembrie 2016</v>
      </c>
      <c r="C28" s="36" t="str">
        <f>garzi!A26</f>
        <v>M</v>
      </c>
      <c r="D28" s="25" t="s">
        <v>42</v>
      </c>
      <c r="E28" s="26" t="str">
        <f>garzi!W26</f>
        <v>PANZARU C.</v>
      </c>
      <c r="F28" s="25" t="s">
        <v>7</v>
      </c>
      <c r="G28" s="26" t="str">
        <f>garzi!H26</f>
        <v>BECHIR DANIEL</v>
      </c>
      <c r="H28" s="28" t="s">
        <v>37</v>
      </c>
    </row>
    <row r="29" spans="2:8" ht="15.75">
      <c r="B29" s="38" t="str">
        <f>garzi!B27</f>
        <v>21 septembrie 2016</v>
      </c>
      <c r="C29" s="36" t="str">
        <f>garzi!A27</f>
        <v>M</v>
      </c>
      <c r="D29" s="25" t="s">
        <v>42</v>
      </c>
      <c r="E29" s="26" t="str">
        <f>garzi!W27</f>
        <v>MIHALACHE B.</v>
      </c>
      <c r="F29" s="25" t="s">
        <v>7</v>
      </c>
      <c r="G29" s="26" t="str">
        <f>garzi!H27</f>
        <v>MIHALACHE B.</v>
      </c>
      <c r="H29" s="28" t="s">
        <v>37</v>
      </c>
    </row>
    <row r="30" spans="2:8" ht="15.75">
      <c r="B30" s="38" t="str">
        <f>garzi!B28</f>
        <v>22 septembrie 2016</v>
      </c>
      <c r="C30" s="36" t="str">
        <f>garzi!A28</f>
        <v>J</v>
      </c>
      <c r="D30" s="25" t="s">
        <v>42</v>
      </c>
      <c r="E30" s="26" t="str">
        <f>garzi!W28</f>
        <v>PANZARU C.</v>
      </c>
      <c r="F30" s="25" t="s">
        <v>7</v>
      </c>
      <c r="G30" s="26" t="str">
        <f>garzi!H28</f>
        <v>BECHIR DANIEL</v>
      </c>
      <c r="H30" s="28" t="s">
        <v>37</v>
      </c>
    </row>
    <row r="31" spans="2:8" ht="15.75">
      <c r="B31" s="38" t="str">
        <f>garzi!B29</f>
        <v>23 septembrie 2016</v>
      </c>
      <c r="C31" s="36" t="str">
        <f>garzi!A29</f>
        <v>V</v>
      </c>
      <c r="D31" s="25" t="s">
        <v>42</v>
      </c>
      <c r="E31" s="26" t="str">
        <f>garzi!W29</f>
        <v>SAMOIL T.</v>
      </c>
      <c r="F31" s="25" t="s">
        <v>7</v>
      </c>
      <c r="G31" s="26" t="str">
        <f>garzi!H29</f>
        <v>COSMAN COSTICA</v>
      </c>
      <c r="H31" s="28" t="s">
        <v>37</v>
      </c>
    </row>
    <row r="32" spans="2:8" ht="15.75">
      <c r="B32" s="38" t="str">
        <f>garzi!B30</f>
        <v>24 septembrie 2016</v>
      </c>
      <c r="C32" s="36" t="str">
        <f>garzi!A30</f>
        <v>S</v>
      </c>
      <c r="D32" s="25" t="s">
        <v>42</v>
      </c>
      <c r="E32" s="26" t="str">
        <f>garzi!W30</f>
        <v>BARNA RODICA</v>
      </c>
      <c r="F32" s="25" t="s">
        <v>7</v>
      </c>
      <c r="G32" s="26" t="str">
        <f>garzi!H30</f>
        <v>BULAT CRISTI</v>
      </c>
      <c r="H32" s="28" t="s">
        <v>37</v>
      </c>
    </row>
    <row r="33" spans="2:8" ht="15.75">
      <c r="B33" s="38" t="str">
        <f>garzi!B31</f>
        <v>25 septembrie 2016</v>
      </c>
      <c r="C33" s="36" t="str">
        <f>garzi!A31</f>
        <v>D</v>
      </c>
      <c r="D33" s="25" t="s">
        <v>42</v>
      </c>
      <c r="E33" s="26" t="str">
        <f>garzi!W31</f>
        <v>PANZARU C.</v>
      </c>
      <c r="F33" s="25" t="s">
        <v>7</v>
      </c>
      <c r="G33" s="26" t="str">
        <f>garzi!H31</f>
        <v>BECHIR DANIEL</v>
      </c>
      <c r="H33" s="28" t="s">
        <v>37</v>
      </c>
    </row>
    <row r="34" spans="2:8" ht="15.75">
      <c r="B34" s="38" t="str">
        <f>garzi!B32</f>
        <v>26 septembrie 2016</v>
      </c>
      <c r="C34" s="36" t="str">
        <f>garzi!A32</f>
        <v>L</v>
      </c>
      <c r="D34" s="25" t="s">
        <v>42</v>
      </c>
      <c r="E34" s="26" t="str">
        <f>garzi!W32</f>
        <v>MIHALACHE B.</v>
      </c>
      <c r="F34" s="25" t="s">
        <v>7</v>
      </c>
      <c r="G34" s="26" t="str">
        <f>garzi!H32</f>
        <v>MIHALACHE B.</v>
      </c>
      <c r="H34" s="28" t="s">
        <v>37</v>
      </c>
    </row>
    <row r="35" spans="2:8" ht="15.75">
      <c r="B35" s="38" t="str">
        <f>garzi!B33</f>
        <v>27 septembrie 2016</v>
      </c>
      <c r="C35" s="36" t="str">
        <f>garzi!A33</f>
        <v>M</v>
      </c>
      <c r="D35" s="25" t="s">
        <v>42</v>
      </c>
      <c r="E35" s="26" t="str">
        <f>garzi!W33</f>
        <v>BECHIR D.</v>
      </c>
      <c r="F35" s="25" t="s">
        <v>7</v>
      </c>
      <c r="G35" s="26" t="str">
        <f>garzi!H33</f>
        <v>BECHIR DANIEL</v>
      </c>
      <c r="H35" s="28" t="s">
        <v>37</v>
      </c>
    </row>
    <row r="36" spans="2:8" ht="15.75">
      <c r="B36" s="38" t="str">
        <f>garzi!B34</f>
        <v>28 septembrie 2016</v>
      </c>
      <c r="C36" s="36" t="str">
        <f>garzi!A34</f>
        <v>M</v>
      </c>
      <c r="D36" s="25" t="s">
        <v>42</v>
      </c>
      <c r="E36" s="26" t="str">
        <f>garzi!W34</f>
        <v>POPESCU M.</v>
      </c>
      <c r="F36" s="25" t="s">
        <v>7</v>
      </c>
      <c r="G36" s="26" t="str">
        <f>garzi!H34</f>
        <v>COSMAN COSTICA</v>
      </c>
      <c r="H36" s="28" t="s">
        <v>37</v>
      </c>
    </row>
    <row r="37" spans="2:8" ht="15.75">
      <c r="B37" s="38" t="str">
        <f>garzi!B35</f>
        <v>29 septembrie 2016</v>
      </c>
      <c r="C37" s="36" t="str">
        <f>garzi!A35</f>
        <v>J</v>
      </c>
      <c r="D37" s="25" t="s">
        <v>42</v>
      </c>
      <c r="E37" s="26" t="str">
        <f>garzi!W35</f>
        <v>PANZARU C.</v>
      </c>
      <c r="F37" s="25" t="s">
        <v>7</v>
      </c>
      <c r="G37" s="26" t="str">
        <f>garzi!H35</f>
        <v>BECHIR DANIEL</v>
      </c>
      <c r="H37" s="28" t="s">
        <v>37</v>
      </c>
    </row>
    <row r="38" spans="2:8" ht="15.75">
      <c r="B38" s="38" t="str">
        <f>garzi!B36</f>
        <v>30 septembrie 2016</v>
      </c>
      <c r="C38" s="36" t="str">
        <f>garzi!A36</f>
        <v>V</v>
      </c>
      <c r="D38" s="25" t="s">
        <v>42</v>
      </c>
      <c r="E38" s="26" t="str">
        <f>garzi!W36</f>
        <v>UNGUREANU VL.</v>
      </c>
      <c r="F38" s="25" t="s">
        <v>7</v>
      </c>
      <c r="G38" s="26" t="str">
        <f>garzi!H36</f>
        <v>ANDRONIC M</v>
      </c>
      <c r="H38" s="28" t="s">
        <v>37</v>
      </c>
    </row>
    <row r="39" spans="2:8" ht="15.75">
      <c r="B39" s="38">
        <f>garzi!B37</f>
        <v>0</v>
      </c>
      <c r="C39" s="36">
        <f>garzi!A37</f>
        <v>0</v>
      </c>
      <c r="D39" s="25" t="s">
        <v>42</v>
      </c>
      <c r="E39" s="26">
        <f>garzi!W37</f>
        <v>0</v>
      </c>
      <c r="F39" s="25" t="s">
        <v>7</v>
      </c>
      <c r="G39" s="26">
        <f>garzi!H37</f>
        <v>0</v>
      </c>
      <c r="H39" s="28" t="s">
        <v>37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49</v>
      </c>
      <c r="B1" s="20"/>
      <c r="C1" s="20"/>
      <c r="D1" s="20"/>
      <c r="E1" s="19"/>
      <c r="F1" s="19"/>
      <c r="G1" s="19"/>
      <c r="H1" s="22"/>
      <c r="K1" s="21" t="s">
        <v>23</v>
      </c>
    </row>
    <row r="2" spans="1:11" s="21" customFormat="1" ht="18" customHeight="1">
      <c r="A2" s="13"/>
      <c r="B2" s="93" t="s">
        <v>66</v>
      </c>
      <c r="C2" s="93"/>
      <c r="D2" s="93"/>
      <c r="E2" s="93"/>
      <c r="F2" s="16"/>
      <c r="G2" s="14"/>
      <c r="K2" s="21" t="s">
        <v>24</v>
      </c>
    </row>
    <row r="3" spans="2:10" s="13" customFormat="1" ht="18" customHeight="1">
      <c r="B3" s="15"/>
      <c r="C3" s="15"/>
      <c r="D3" s="15"/>
      <c r="E3" s="23" t="s">
        <v>130</v>
      </c>
      <c r="F3" s="23"/>
      <c r="G3" s="15"/>
      <c r="J3" s="18" t="s">
        <v>26</v>
      </c>
    </row>
    <row r="4" spans="1:9" s="13" customFormat="1" ht="14.25" customHeight="1">
      <c r="A4"/>
      <c r="I4" s="13" t="s">
        <v>27</v>
      </c>
    </row>
    <row r="5" spans="2:9" s="13" customFormat="1" ht="18" customHeight="1">
      <c r="B5"/>
      <c r="C5"/>
      <c r="D5"/>
      <c r="E5"/>
      <c r="F5"/>
      <c r="G5"/>
      <c r="I5" s="17" t="s">
        <v>28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94" t="s">
        <v>29</v>
      </c>
      <c r="C7" s="94" t="s">
        <v>30</v>
      </c>
      <c r="D7" s="96" t="s">
        <v>31</v>
      </c>
      <c r="E7" s="97"/>
      <c r="F7" s="97"/>
      <c r="G7" s="98"/>
      <c r="H7" s="92" t="s">
        <v>32</v>
      </c>
    </row>
    <row r="8" spans="1:10" s="13" customFormat="1" ht="16.5" customHeight="1">
      <c r="A8"/>
      <c r="B8" s="95"/>
      <c r="C8" s="95"/>
      <c r="D8" s="99" t="s">
        <v>43</v>
      </c>
      <c r="E8" s="100"/>
      <c r="F8" s="99" t="s">
        <v>62</v>
      </c>
      <c r="G8" s="100"/>
      <c r="H8" s="92"/>
      <c r="I8" s="31"/>
      <c r="J8" s="31"/>
    </row>
    <row r="9" spans="1:10" s="13" customFormat="1" ht="19.5" customHeight="1">
      <c r="A9"/>
      <c r="B9" s="38" t="str">
        <f>garzi!B7</f>
        <v>1 septembrie 2016</v>
      </c>
      <c r="C9" s="36" t="str">
        <f>garzi!A7</f>
        <v>J</v>
      </c>
      <c r="D9" s="25" t="s">
        <v>42</v>
      </c>
      <c r="E9" s="26" t="str">
        <f>garzi!W7</f>
        <v>COSMAN COSTICA</v>
      </c>
      <c r="F9" s="25" t="s">
        <v>7</v>
      </c>
      <c r="G9" s="26" t="str">
        <f>garzi!J7</f>
        <v>CHIRILA DANA</v>
      </c>
      <c r="H9" s="28" t="s">
        <v>37</v>
      </c>
      <c r="I9" s="33"/>
      <c r="J9" s="30"/>
    </row>
    <row r="10" spans="2:8" ht="15.75">
      <c r="B10" s="38" t="str">
        <f>garzi!B8</f>
        <v>2 septembrie 2016</v>
      </c>
      <c r="C10" s="36" t="str">
        <f>garzi!A8</f>
        <v>V</v>
      </c>
      <c r="D10" s="25" t="s">
        <v>42</v>
      </c>
      <c r="E10" s="26" t="str">
        <f>garzi!W8</f>
        <v>PANZARU C.</v>
      </c>
      <c r="F10" s="25" t="s">
        <v>7</v>
      </c>
      <c r="G10" s="26" t="str">
        <f>garzi!J8</f>
        <v>PATRASCU ALEX.</v>
      </c>
      <c r="H10" s="28" t="s">
        <v>37</v>
      </c>
    </row>
    <row r="11" spans="2:8" ht="15.75">
      <c r="B11" s="38" t="str">
        <f>garzi!B9</f>
        <v>3 septembrie 2016</v>
      </c>
      <c r="C11" s="36" t="str">
        <f>garzi!A9</f>
        <v>S</v>
      </c>
      <c r="D11" s="25" t="s">
        <v>42</v>
      </c>
      <c r="E11" s="26" t="str">
        <f>garzi!W9</f>
        <v>BECHIR D.</v>
      </c>
      <c r="F11" s="25" t="s">
        <v>7</v>
      </c>
      <c r="G11" s="26" t="str">
        <f>garzi!J9</f>
        <v>CHIRILA DANA</v>
      </c>
      <c r="H11" s="28" t="s">
        <v>37</v>
      </c>
    </row>
    <row r="12" spans="2:11" ht="15.75">
      <c r="B12" s="38" t="str">
        <f>garzi!B10</f>
        <v>4 septembrie 2016</v>
      </c>
      <c r="C12" s="36" t="str">
        <f>garzi!A10</f>
        <v>D</v>
      </c>
      <c r="D12" s="25" t="s">
        <v>42</v>
      </c>
      <c r="E12" s="26" t="str">
        <f>garzi!W10</f>
        <v>COSMAN COSTICA</v>
      </c>
      <c r="F12" s="25" t="s">
        <v>7</v>
      </c>
      <c r="G12" s="26" t="str">
        <f>garzi!J10</f>
        <v>ALBETAR SAMIR</v>
      </c>
      <c r="H12" s="28" t="s">
        <v>37</v>
      </c>
      <c r="J12" s="2"/>
      <c r="K12" s="2"/>
    </row>
    <row r="13" spans="2:8" ht="15.75">
      <c r="B13" s="38" t="str">
        <f>garzi!B11</f>
        <v>5 septembrie 2016</v>
      </c>
      <c r="C13" s="36" t="str">
        <f>garzi!A11</f>
        <v>L</v>
      </c>
      <c r="D13" s="27" t="s">
        <v>42</v>
      </c>
      <c r="E13" s="24" t="str">
        <f>garzi!W11</f>
        <v>MIHALACHE B.</v>
      </c>
      <c r="F13" s="25" t="s">
        <v>7</v>
      </c>
      <c r="G13" s="26" t="str">
        <f>garzi!J11</f>
        <v>GRADINARU C.</v>
      </c>
      <c r="H13" s="28" t="s">
        <v>37</v>
      </c>
    </row>
    <row r="14" spans="2:8" ht="15.75">
      <c r="B14" s="38" t="str">
        <f>garzi!B12</f>
        <v>6 septembrie 2016</v>
      </c>
      <c r="C14" s="36" t="str">
        <f>garzi!A12</f>
        <v>M</v>
      </c>
      <c r="D14" s="25" t="s">
        <v>42</v>
      </c>
      <c r="E14" s="26" t="str">
        <f>garzi!W12</f>
        <v>PANZARU C.</v>
      </c>
      <c r="F14" s="25" t="s">
        <v>7</v>
      </c>
      <c r="G14" s="26" t="str">
        <f>garzi!J12</f>
        <v>CHIRILA DANA</v>
      </c>
      <c r="H14" s="28" t="s">
        <v>37</v>
      </c>
    </row>
    <row r="15" spans="2:8" ht="15.75">
      <c r="B15" s="38" t="str">
        <f>garzi!B13</f>
        <v>7 septembrie 2016</v>
      </c>
      <c r="C15" s="36" t="str">
        <f>garzi!A13</f>
        <v>M</v>
      </c>
      <c r="D15" s="25" t="s">
        <v>42</v>
      </c>
      <c r="E15" s="26" t="str">
        <f>garzi!W13</f>
        <v>MIHALACHE B.</v>
      </c>
      <c r="F15" s="25" t="s">
        <v>7</v>
      </c>
      <c r="G15" s="26" t="str">
        <f>garzi!J13</f>
        <v>ALBETAR SAMIR</v>
      </c>
      <c r="H15" s="28" t="s">
        <v>37</v>
      </c>
    </row>
    <row r="16" spans="2:8" ht="15.75">
      <c r="B16" s="38" t="str">
        <f>garzi!B14</f>
        <v>8 septembrie 2016</v>
      </c>
      <c r="C16" s="36" t="str">
        <f>garzi!A14</f>
        <v>J</v>
      </c>
      <c r="D16" s="25" t="s">
        <v>42</v>
      </c>
      <c r="E16" s="26" t="str">
        <f>garzi!W14</f>
        <v>PANZARU C.</v>
      </c>
      <c r="F16" s="25" t="s">
        <v>7</v>
      </c>
      <c r="G16" s="26" t="str">
        <f>garzi!J14</f>
        <v>CHIRILA DANA</v>
      </c>
      <c r="H16" s="28" t="s">
        <v>37</v>
      </c>
    </row>
    <row r="17" spans="2:8" ht="15.75">
      <c r="B17" s="38" t="str">
        <f>garzi!B15</f>
        <v>9 septembrie 2016</v>
      </c>
      <c r="C17" s="36" t="str">
        <f>garzi!A15</f>
        <v>V</v>
      </c>
      <c r="D17" s="25" t="s">
        <v>42</v>
      </c>
      <c r="E17" s="26" t="str">
        <f>garzi!W15</f>
        <v>UNGUREANU VL.</v>
      </c>
      <c r="F17" s="25" t="s">
        <v>7</v>
      </c>
      <c r="G17" s="26" t="str">
        <f>garzi!J15</f>
        <v>GRADINARU C.</v>
      </c>
      <c r="H17" s="28" t="s">
        <v>37</v>
      </c>
    </row>
    <row r="18" spans="2:8" ht="15.75">
      <c r="B18" s="38" t="str">
        <f>garzi!B16</f>
        <v>10 septembrie 2016</v>
      </c>
      <c r="C18" s="36" t="str">
        <f>garzi!A16</f>
        <v>S</v>
      </c>
      <c r="D18" s="25" t="s">
        <v>42</v>
      </c>
      <c r="E18" s="26" t="str">
        <f>garzi!W16</f>
        <v>PANZARU C.</v>
      </c>
      <c r="F18" s="25" t="s">
        <v>7</v>
      </c>
      <c r="G18" s="26" t="str">
        <f>garzi!J16</f>
        <v>CHIRILA DANA</v>
      </c>
      <c r="H18" s="28" t="s">
        <v>37</v>
      </c>
    </row>
    <row r="19" spans="2:8" ht="15.75">
      <c r="B19" s="38" t="str">
        <f>garzi!B17</f>
        <v>11 septembrie 2016</v>
      </c>
      <c r="C19" s="36" t="str">
        <f>garzi!A17</f>
        <v>D</v>
      </c>
      <c r="D19" s="25" t="s">
        <v>42</v>
      </c>
      <c r="E19" s="26" t="str">
        <f>garzi!W17</f>
        <v>MIHALACHE B.</v>
      </c>
      <c r="F19" s="25" t="s">
        <v>7</v>
      </c>
      <c r="G19" s="26" t="str">
        <f>garzi!J17</f>
        <v>ALBETAR SAMIR</v>
      </c>
      <c r="H19" s="28" t="s">
        <v>37</v>
      </c>
    </row>
    <row r="20" spans="2:8" ht="15.75">
      <c r="B20" s="38" t="str">
        <f>garzi!B18</f>
        <v>12 septembrie 2016</v>
      </c>
      <c r="C20" s="36" t="str">
        <f>garzi!A18</f>
        <v>L</v>
      </c>
      <c r="D20" s="25" t="s">
        <v>42</v>
      </c>
      <c r="E20" s="26" t="str">
        <f>garzi!W18</f>
        <v>PANZARU C.</v>
      </c>
      <c r="F20" s="25" t="s">
        <v>7</v>
      </c>
      <c r="G20" s="26" t="str">
        <f>garzi!J18</f>
        <v>GRADINARU C.</v>
      </c>
      <c r="H20" s="28" t="s">
        <v>37</v>
      </c>
    </row>
    <row r="21" spans="2:8" ht="15.75">
      <c r="B21" s="38" t="str">
        <f>garzi!B19</f>
        <v>13 septembrie 2016</v>
      </c>
      <c r="C21" s="36" t="str">
        <f>garzi!A19</f>
        <v>M</v>
      </c>
      <c r="D21" s="25" t="s">
        <v>42</v>
      </c>
      <c r="E21" s="26" t="str">
        <f>garzi!W19</f>
        <v>COSMAN COSTICA</v>
      </c>
      <c r="F21" s="25" t="s">
        <v>7</v>
      </c>
      <c r="G21" s="26" t="str">
        <f>garzi!J19</f>
        <v>PATRASCU ALEX.</v>
      </c>
      <c r="H21" s="28" t="s">
        <v>37</v>
      </c>
    </row>
    <row r="22" spans="2:8" ht="15.75">
      <c r="B22" s="38" t="str">
        <f>garzi!B20</f>
        <v>14 septembrie 2016</v>
      </c>
      <c r="C22" s="36" t="str">
        <f>garzi!A20</f>
        <v>M</v>
      </c>
      <c r="D22" s="25" t="s">
        <v>42</v>
      </c>
      <c r="E22" s="26" t="str">
        <f>garzi!W20</f>
        <v>PANZARU C.</v>
      </c>
      <c r="F22" s="25" t="s">
        <v>7</v>
      </c>
      <c r="G22" s="26" t="str">
        <f>garzi!J20</f>
        <v>ALBETAR SAMIR</v>
      </c>
      <c r="H22" s="28" t="s">
        <v>37</v>
      </c>
    </row>
    <row r="23" spans="2:8" ht="15.75">
      <c r="B23" s="38" t="str">
        <f>garzi!B21</f>
        <v>15 septembrie 2016</v>
      </c>
      <c r="C23" s="36" t="str">
        <f>garzi!A21</f>
        <v>J</v>
      </c>
      <c r="D23" s="25" t="s">
        <v>42</v>
      </c>
      <c r="E23" s="26" t="str">
        <f>garzi!W21</f>
        <v>MIHALACHE B.</v>
      </c>
      <c r="F23" s="25" t="s">
        <v>7</v>
      </c>
      <c r="G23" s="26" t="str">
        <f>garzi!J21</f>
        <v>CHIRILA DANA</v>
      </c>
      <c r="H23" s="28" t="s">
        <v>37</v>
      </c>
    </row>
    <row r="24" spans="2:8" ht="15.75">
      <c r="B24" s="38" t="str">
        <f>garzi!B22</f>
        <v>16 septembrie 2016</v>
      </c>
      <c r="C24" s="36" t="str">
        <f>garzi!A22</f>
        <v>V</v>
      </c>
      <c r="D24" s="25" t="s">
        <v>42</v>
      </c>
      <c r="E24" s="26" t="str">
        <f>garzi!W22</f>
        <v>PANZARU C.</v>
      </c>
      <c r="F24" s="25" t="s">
        <v>7</v>
      </c>
      <c r="G24" s="26" t="str">
        <f>garzi!J22</f>
        <v>GRADINARU C.</v>
      </c>
      <c r="H24" s="28" t="s">
        <v>37</v>
      </c>
    </row>
    <row r="25" spans="2:8" ht="15.75">
      <c r="B25" s="38" t="str">
        <f>garzi!B23</f>
        <v>17 septembrie 2016</v>
      </c>
      <c r="C25" s="36" t="str">
        <f>garzi!A23</f>
        <v>S</v>
      </c>
      <c r="D25" s="25" t="s">
        <v>42</v>
      </c>
      <c r="E25" s="26" t="str">
        <f>garzi!W23</f>
        <v>MIHALACHE B.</v>
      </c>
      <c r="F25" s="25" t="s">
        <v>7</v>
      </c>
      <c r="G25" s="26" t="str">
        <f>garzi!J23</f>
        <v>CHIRILA DANA</v>
      </c>
      <c r="H25" s="28" t="s">
        <v>37</v>
      </c>
    </row>
    <row r="26" spans="2:8" ht="15.75">
      <c r="B26" s="38" t="str">
        <f>garzi!B24</f>
        <v>18 septembrie 2016</v>
      </c>
      <c r="C26" s="36" t="str">
        <f>garzi!A24</f>
        <v>D</v>
      </c>
      <c r="D26" s="25" t="s">
        <v>42</v>
      </c>
      <c r="E26" s="26" t="str">
        <f>garzi!W24</f>
        <v>PANZARU C.</v>
      </c>
      <c r="F26" s="25" t="s">
        <v>7</v>
      </c>
      <c r="G26" s="26" t="str">
        <f>garzi!J24</f>
        <v>ALBETAR SAMIR</v>
      </c>
      <c r="H26" s="28" t="s">
        <v>37</v>
      </c>
    </row>
    <row r="27" spans="2:8" ht="15.75">
      <c r="B27" s="38" t="str">
        <f>garzi!B25</f>
        <v>19 septembrie 2016</v>
      </c>
      <c r="C27" s="36" t="str">
        <f>garzi!A25</f>
        <v>L</v>
      </c>
      <c r="D27" s="25" t="s">
        <v>42</v>
      </c>
      <c r="E27" s="26" t="str">
        <f>garzi!W25</f>
        <v>COSMAN COSTICA</v>
      </c>
      <c r="F27" s="25" t="s">
        <v>7</v>
      </c>
      <c r="G27" s="26" t="str">
        <f>garzi!J25</f>
        <v>PATRASCU ALEX.</v>
      </c>
      <c r="H27" s="28" t="s">
        <v>37</v>
      </c>
    </row>
    <row r="28" spans="2:8" ht="15.75">
      <c r="B28" s="38" t="str">
        <f>garzi!B26</f>
        <v>20 septembrie 2016</v>
      </c>
      <c r="C28" s="36" t="str">
        <f>garzi!A26</f>
        <v>M</v>
      </c>
      <c r="D28" s="25" t="s">
        <v>42</v>
      </c>
      <c r="E28" s="26" t="str">
        <f>garzi!W26</f>
        <v>PANZARU C.</v>
      </c>
      <c r="F28" s="25" t="s">
        <v>7</v>
      </c>
      <c r="G28" s="26" t="str">
        <f>garzi!J26</f>
        <v>ALBETAR SAMIR</v>
      </c>
      <c r="H28" s="28" t="s">
        <v>37</v>
      </c>
    </row>
    <row r="29" spans="2:8" ht="15.75">
      <c r="B29" s="38" t="str">
        <f>garzi!B27</f>
        <v>21 septembrie 2016</v>
      </c>
      <c r="C29" s="36" t="str">
        <f>garzi!A27</f>
        <v>M</v>
      </c>
      <c r="D29" s="25" t="s">
        <v>42</v>
      </c>
      <c r="E29" s="26" t="str">
        <f>garzi!W27</f>
        <v>MIHALACHE B.</v>
      </c>
      <c r="F29" s="25" t="s">
        <v>7</v>
      </c>
      <c r="G29" s="26" t="str">
        <f>garzi!J27</f>
        <v>CHIRILA DANA</v>
      </c>
      <c r="H29" s="28" t="s">
        <v>37</v>
      </c>
    </row>
    <row r="30" spans="2:8" ht="15.75">
      <c r="B30" s="38" t="str">
        <f>garzi!B28</f>
        <v>22 septembrie 2016</v>
      </c>
      <c r="C30" s="36" t="str">
        <f>garzi!A28</f>
        <v>J</v>
      </c>
      <c r="D30" s="25" t="s">
        <v>42</v>
      </c>
      <c r="E30" s="26" t="str">
        <f>garzi!W28</f>
        <v>PANZARU C.</v>
      </c>
      <c r="F30" s="25" t="s">
        <v>7</v>
      </c>
      <c r="G30" s="26" t="str">
        <f>garzi!J28</f>
        <v>ALBETAR SAMIR</v>
      </c>
      <c r="H30" s="28" t="s">
        <v>37</v>
      </c>
    </row>
    <row r="31" spans="2:8" ht="15.75">
      <c r="B31" s="38" t="str">
        <f>garzi!B29</f>
        <v>23 septembrie 2016</v>
      </c>
      <c r="C31" s="36" t="str">
        <f>garzi!A29</f>
        <v>V</v>
      </c>
      <c r="D31" s="25" t="s">
        <v>42</v>
      </c>
      <c r="E31" s="26" t="str">
        <f>garzi!W29</f>
        <v>SAMOIL T.</v>
      </c>
      <c r="F31" s="25" t="s">
        <v>7</v>
      </c>
      <c r="G31" s="26" t="str">
        <f>garzi!J29</f>
        <v>PATRASCU ALEX.</v>
      </c>
      <c r="H31" s="28" t="s">
        <v>37</v>
      </c>
    </row>
    <row r="32" spans="2:8" ht="15.75">
      <c r="B32" s="38" t="str">
        <f>garzi!B30</f>
        <v>24 septembrie 2016</v>
      </c>
      <c r="C32" s="36" t="str">
        <f>garzi!A30</f>
        <v>S</v>
      </c>
      <c r="D32" s="25" t="s">
        <v>42</v>
      </c>
      <c r="E32" s="26" t="str">
        <f>garzi!W30</f>
        <v>BARNA RODICA</v>
      </c>
      <c r="F32" s="25" t="s">
        <v>7</v>
      </c>
      <c r="G32" s="26" t="str">
        <f>garzi!J30</f>
        <v>CHIRILA DANA</v>
      </c>
      <c r="H32" s="28" t="s">
        <v>37</v>
      </c>
    </row>
    <row r="33" spans="2:8" ht="15.75">
      <c r="B33" s="38" t="str">
        <f>garzi!B31</f>
        <v>25 septembrie 2016</v>
      </c>
      <c r="C33" s="36" t="str">
        <f>garzi!A31</f>
        <v>D</v>
      </c>
      <c r="D33" s="25" t="s">
        <v>42</v>
      </c>
      <c r="E33" s="26" t="str">
        <f>garzi!W31</f>
        <v>PANZARU C.</v>
      </c>
      <c r="F33" s="25" t="s">
        <v>7</v>
      </c>
      <c r="G33" s="26" t="str">
        <f>garzi!J31</f>
        <v>ALBETAR SAMIR</v>
      </c>
      <c r="H33" s="28" t="s">
        <v>37</v>
      </c>
    </row>
    <row r="34" spans="2:8" ht="15.75">
      <c r="B34" s="38" t="str">
        <f>garzi!B32</f>
        <v>26 septembrie 2016</v>
      </c>
      <c r="C34" s="36" t="str">
        <f>garzi!A32</f>
        <v>L</v>
      </c>
      <c r="D34" s="25" t="s">
        <v>42</v>
      </c>
      <c r="E34" s="26" t="str">
        <f>garzi!W32</f>
        <v>MIHALACHE B.</v>
      </c>
      <c r="F34" s="25" t="s">
        <v>7</v>
      </c>
      <c r="G34" s="26" t="str">
        <f>garzi!J32</f>
        <v>GRADINARU C.</v>
      </c>
      <c r="H34" s="28" t="s">
        <v>37</v>
      </c>
    </row>
    <row r="35" spans="2:8" ht="15.75">
      <c r="B35" s="38" t="str">
        <f>garzi!B33</f>
        <v>27 septembrie 2016</v>
      </c>
      <c r="C35" s="36" t="str">
        <f>garzi!A33</f>
        <v>M</v>
      </c>
      <c r="D35" s="25" t="s">
        <v>42</v>
      </c>
      <c r="E35" s="26" t="str">
        <f>garzi!W33</f>
        <v>BECHIR D.</v>
      </c>
      <c r="F35" s="25" t="s">
        <v>7</v>
      </c>
      <c r="G35" s="26" t="str">
        <f>garzi!J33</f>
        <v>PATRASCU ALEX.</v>
      </c>
      <c r="H35" s="28" t="s">
        <v>37</v>
      </c>
    </row>
    <row r="36" spans="2:8" ht="15.75">
      <c r="B36" s="38" t="str">
        <f>garzi!B34</f>
        <v>28 septembrie 2016</v>
      </c>
      <c r="C36" s="36" t="str">
        <f>garzi!A34</f>
        <v>M</v>
      </c>
      <c r="D36" s="25" t="s">
        <v>42</v>
      </c>
      <c r="E36" s="26" t="str">
        <f>garzi!W34</f>
        <v>POPESCU M.</v>
      </c>
      <c r="F36" s="25" t="s">
        <v>7</v>
      </c>
      <c r="G36" s="26" t="str">
        <f>garzi!J34</f>
        <v>ALBETAR SAMIR</v>
      </c>
      <c r="H36" s="28" t="s">
        <v>37</v>
      </c>
    </row>
    <row r="37" spans="2:8" ht="15.75">
      <c r="B37" s="38" t="str">
        <f>garzi!B35</f>
        <v>29 septembrie 2016</v>
      </c>
      <c r="C37" s="36" t="str">
        <f>garzi!A35</f>
        <v>J</v>
      </c>
      <c r="D37" s="25" t="s">
        <v>42</v>
      </c>
      <c r="E37" s="26" t="str">
        <f>garzi!W35</f>
        <v>PANZARU C.</v>
      </c>
      <c r="F37" s="25" t="s">
        <v>7</v>
      </c>
      <c r="G37" s="26" t="str">
        <f>garzi!J35</f>
        <v>PATRASCU ALEX.</v>
      </c>
      <c r="H37" s="28" t="s">
        <v>37</v>
      </c>
    </row>
    <row r="38" spans="2:8" ht="15.75">
      <c r="B38" s="38" t="str">
        <f>garzi!B36</f>
        <v>30 septembrie 2016</v>
      </c>
      <c r="C38" s="36" t="str">
        <f>garzi!A36</f>
        <v>V</v>
      </c>
      <c r="D38" s="25" t="s">
        <v>42</v>
      </c>
      <c r="E38" s="26" t="str">
        <f>garzi!W36</f>
        <v>UNGUREANU VL.</v>
      </c>
      <c r="F38" s="25" t="s">
        <v>7</v>
      </c>
      <c r="G38" s="26" t="str">
        <f>garzi!J36</f>
        <v>GRADINARU C.</v>
      </c>
      <c r="H38" s="28" t="s">
        <v>37</v>
      </c>
    </row>
    <row r="39" spans="2:8" ht="15.75">
      <c r="B39" s="38">
        <f>garzi!B37</f>
        <v>0</v>
      </c>
      <c r="C39" s="36">
        <f>garzi!A37</f>
        <v>0</v>
      </c>
      <c r="D39" s="25" t="s">
        <v>42</v>
      </c>
      <c r="E39" s="26">
        <f>garzi!W37</f>
        <v>0</v>
      </c>
      <c r="F39" s="25" t="s">
        <v>7</v>
      </c>
      <c r="G39" s="26">
        <f>garzi!J37</f>
        <v>0</v>
      </c>
      <c r="H39" s="28" t="s">
        <v>37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93" t="s">
        <v>40</v>
      </c>
      <c r="C2" s="93"/>
      <c r="D2" s="93"/>
      <c r="E2" s="93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130</v>
      </c>
      <c r="F3" s="23"/>
      <c r="G3" s="15"/>
      <c r="L3" s="18" t="s">
        <v>26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27</v>
      </c>
    </row>
    <row r="6" spans="2:10" s="13" customFormat="1" ht="18" customHeight="1">
      <c r="B6" s="94" t="s">
        <v>29</v>
      </c>
      <c r="C6" s="94" t="s">
        <v>30</v>
      </c>
      <c r="D6" s="96" t="s">
        <v>31</v>
      </c>
      <c r="E6" s="97"/>
      <c r="F6" s="97"/>
      <c r="G6" s="98"/>
      <c r="H6" s="92" t="s">
        <v>32</v>
      </c>
      <c r="J6" s="17" t="s">
        <v>28</v>
      </c>
    </row>
    <row r="7" spans="1:8" ht="16.5">
      <c r="A7" s="13"/>
      <c r="B7" s="95"/>
      <c r="C7" s="95"/>
      <c r="D7" s="99" t="s">
        <v>43</v>
      </c>
      <c r="E7" s="100"/>
      <c r="F7" s="99" t="s">
        <v>62</v>
      </c>
      <c r="G7" s="100"/>
      <c r="H7" s="92"/>
    </row>
    <row r="8" spans="1:10" s="13" customFormat="1" ht="16.5" customHeight="1">
      <c r="A8"/>
      <c r="B8" s="38" t="str">
        <f>garzi!B7</f>
        <v>1 septembrie 2016</v>
      </c>
      <c r="C8" s="36" t="str">
        <f>garzi!A7</f>
        <v>J</v>
      </c>
      <c r="D8" s="25" t="s">
        <v>42</v>
      </c>
      <c r="E8" s="26" t="str">
        <f>garzi!W7</f>
        <v>COSMAN COSTICA</v>
      </c>
      <c r="F8" s="25" t="s">
        <v>7</v>
      </c>
      <c r="G8" s="26" t="str">
        <f>garzi!F7</f>
        <v>VACARESCU A.</v>
      </c>
      <c r="H8" s="28" t="s">
        <v>41</v>
      </c>
      <c r="I8" s="32"/>
      <c r="J8" s="31"/>
    </row>
    <row r="9" spans="1:10" s="13" customFormat="1" ht="18" customHeight="1">
      <c r="A9"/>
      <c r="B9" s="38" t="str">
        <f>garzi!B8</f>
        <v>2 septembrie 2016</v>
      </c>
      <c r="C9" s="36" t="str">
        <f>garzi!A8</f>
        <v>V</v>
      </c>
      <c r="D9" s="25" t="s">
        <v>42</v>
      </c>
      <c r="E9" s="26" t="str">
        <f>garzi!W8</f>
        <v>PANZARU C.</v>
      </c>
      <c r="F9" s="25" t="s">
        <v>7</v>
      </c>
      <c r="G9" s="26" t="str">
        <f>garzi!F8</f>
        <v>STEFAN ALINA </v>
      </c>
      <c r="H9" s="28" t="s">
        <v>41</v>
      </c>
      <c r="I9" s="33"/>
      <c r="J9" s="30"/>
    </row>
    <row r="10" spans="2:8" ht="15.75">
      <c r="B10" s="38" t="str">
        <f>garzi!B9</f>
        <v>3 septembrie 2016</v>
      </c>
      <c r="C10" s="36" t="str">
        <f>garzi!A9</f>
        <v>S</v>
      </c>
      <c r="D10" s="25" t="s">
        <v>42</v>
      </c>
      <c r="E10" s="26" t="str">
        <f>garzi!W9</f>
        <v>BECHIR D.</v>
      </c>
      <c r="F10" s="25" t="s">
        <v>7</v>
      </c>
      <c r="G10" s="26" t="str">
        <f>garzi!F9</f>
        <v>VACARESCU A.</v>
      </c>
      <c r="H10" s="28" t="s">
        <v>41</v>
      </c>
    </row>
    <row r="11" spans="2:8" ht="15.75">
      <c r="B11" s="38" t="str">
        <f>garzi!B10</f>
        <v>4 septembrie 2016</v>
      </c>
      <c r="C11" s="36" t="str">
        <f>garzi!A10</f>
        <v>D</v>
      </c>
      <c r="D11" s="25" t="s">
        <v>42</v>
      </c>
      <c r="E11" s="26" t="str">
        <f>garzi!W10</f>
        <v>COSMAN COSTICA</v>
      </c>
      <c r="F11" s="25" t="s">
        <v>7</v>
      </c>
      <c r="G11" s="26" t="str">
        <f>garzi!F10</f>
        <v>POPESCU M.</v>
      </c>
      <c r="H11" s="28" t="s">
        <v>41</v>
      </c>
    </row>
    <row r="12" spans="2:8" ht="15.75">
      <c r="B12" s="38" t="str">
        <f>garzi!B11</f>
        <v>5 septembrie 2016</v>
      </c>
      <c r="C12" s="36" t="str">
        <f>garzi!A11</f>
        <v>L</v>
      </c>
      <c r="D12" s="27" t="s">
        <v>42</v>
      </c>
      <c r="E12" s="24" t="str">
        <f>garzi!W11</f>
        <v>MIHALACHE B.</v>
      </c>
      <c r="F12" s="25" t="s">
        <v>7</v>
      </c>
      <c r="G12" s="26" t="str">
        <f>garzi!F11</f>
        <v>VACARESCU A.</v>
      </c>
      <c r="H12" s="28" t="s">
        <v>41</v>
      </c>
    </row>
    <row r="13" spans="2:8" ht="15.75">
      <c r="B13" s="38" t="str">
        <f>garzi!B12</f>
        <v>6 septembrie 2016</v>
      </c>
      <c r="C13" s="36" t="str">
        <f>garzi!A12</f>
        <v>M</v>
      </c>
      <c r="D13" s="25" t="s">
        <v>42</v>
      </c>
      <c r="E13" s="26" t="str">
        <f>garzi!W12</f>
        <v>PANZARU C.</v>
      </c>
      <c r="F13" s="25" t="s">
        <v>7</v>
      </c>
      <c r="G13" s="26" t="str">
        <f>garzi!F12</f>
        <v>POPESCU M.</v>
      </c>
      <c r="H13" s="28" t="s">
        <v>41</v>
      </c>
    </row>
    <row r="14" spans="2:8" ht="15.75">
      <c r="B14" s="38" t="str">
        <f>garzi!B13</f>
        <v>7 septembrie 2016</v>
      </c>
      <c r="C14" s="36" t="str">
        <f>garzi!A13</f>
        <v>M</v>
      </c>
      <c r="D14" s="25" t="s">
        <v>42</v>
      </c>
      <c r="E14" s="26" t="str">
        <f>garzi!W13</f>
        <v>MIHALACHE B.</v>
      </c>
      <c r="F14" s="25" t="s">
        <v>7</v>
      </c>
      <c r="G14" s="26" t="str">
        <f>garzi!F13</f>
        <v>VACARESCU A.</v>
      </c>
      <c r="H14" s="28" t="s">
        <v>41</v>
      </c>
    </row>
    <row r="15" spans="2:8" ht="15.75">
      <c r="B15" s="38" t="str">
        <f>garzi!B14</f>
        <v>8 septembrie 2016</v>
      </c>
      <c r="C15" s="36" t="str">
        <f>garzi!A14</f>
        <v>J</v>
      </c>
      <c r="D15" s="25" t="s">
        <v>42</v>
      </c>
      <c r="E15" s="26" t="str">
        <f>garzi!W14</f>
        <v>PANZARU C.</v>
      </c>
      <c r="F15" s="25" t="s">
        <v>7</v>
      </c>
      <c r="G15" s="26" t="str">
        <f>garzi!F14</f>
        <v>POPESCU M.</v>
      </c>
      <c r="H15" s="28" t="s">
        <v>41</v>
      </c>
    </row>
    <row r="16" spans="2:8" ht="15.75">
      <c r="B16" s="38" t="str">
        <f>garzi!B15</f>
        <v>9 septembrie 2016</v>
      </c>
      <c r="C16" s="36" t="str">
        <f>garzi!A15</f>
        <v>V</v>
      </c>
      <c r="D16" s="25" t="s">
        <v>42</v>
      </c>
      <c r="E16" s="26" t="str">
        <f>garzi!W15</f>
        <v>UNGUREANU VL.</v>
      </c>
      <c r="F16" s="25" t="s">
        <v>7</v>
      </c>
      <c r="G16" s="26" t="str">
        <f>garzi!F15</f>
        <v>DUMBRAVA</v>
      </c>
      <c r="H16" s="28" t="s">
        <v>41</v>
      </c>
    </row>
    <row r="17" spans="2:8" ht="15.75">
      <c r="B17" s="38" t="str">
        <f>garzi!B16</f>
        <v>10 septembrie 2016</v>
      </c>
      <c r="C17" s="36" t="str">
        <f>garzi!A16</f>
        <v>S</v>
      </c>
      <c r="D17" s="25" t="s">
        <v>42</v>
      </c>
      <c r="E17" s="26" t="str">
        <f>garzi!W16</f>
        <v>PANZARU C.</v>
      </c>
      <c r="F17" s="25" t="s">
        <v>7</v>
      </c>
      <c r="G17" s="26" t="str">
        <f>garzi!F16</f>
        <v>POPESCU M.</v>
      </c>
      <c r="H17" s="28" t="s">
        <v>41</v>
      </c>
    </row>
    <row r="18" spans="2:8" ht="15.75">
      <c r="B18" s="38" t="str">
        <f>garzi!B17</f>
        <v>11 septembrie 2016</v>
      </c>
      <c r="C18" s="36" t="str">
        <f>garzi!A17</f>
        <v>D</v>
      </c>
      <c r="D18" s="25" t="s">
        <v>42</v>
      </c>
      <c r="E18" s="26" t="str">
        <f>garzi!W17</f>
        <v>MIHALACHE B.</v>
      </c>
      <c r="F18" s="25" t="s">
        <v>7</v>
      </c>
      <c r="G18" s="26" t="str">
        <f>garzi!F17</f>
        <v>VACARESCU A.</v>
      </c>
      <c r="H18" s="28" t="s">
        <v>41</v>
      </c>
    </row>
    <row r="19" spans="2:8" ht="15.75">
      <c r="B19" s="38" t="str">
        <f>garzi!B18</f>
        <v>12 septembrie 2016</v>
      </c>
      <c r="C19" s="36" t="str">
        <f>garzi!A18</f>
        <v>L</v>
      </c>
      <c r="D19" s="25" t="s">
        <v>42</v>
      </c>
      <c r="E19" s="26" t="str">
        <f>garzi!W18</f>
        <v>PANZARU C.</v>
      </c>
      <c r="F19" s="25" t="s">
        <v>7</v>
      </c>
      <c r="G19" s="26" t="str">
        <f>garzi!F18</f>
        <v>TARNA A.</v>
      </c>
      <c r="H19" s="28" t="s">
        <v>41</v>
      </c>
    </row>
    <row r="20" spans="2:8" ht="15.75">
      <c r="B20" s="38" t="str">
        <f>garzi!B19</f>
        <v>13 septembrie 2016</v>
      </c>
      <c r="C20" s="36" t="str">
        <f>garzi!A19</f>
        <v>M</v>
      </c>
      <c r="D20" s="25" t="s">
        <v>42</v>
      </c>
      <c r="E20" s="26" t="str">
        <f>garzi!W19</f>
        <v>COSMAN COSTICA</v>
      </c>
      <c r="F20" s="25" t="s">
        <v>7</v>
      </c>
      <c r="G20" s="26" t="str">
        <f>garzi!F19</f>
        <v>COLEA M.</v>
      </c>
      <c r="H20" s="28" t="s">
        <v>41</v>
      </c>
    </row>
    <row r="21" spans="2:8" ht="15.75">
      <c r="B21" s="38" t="str">
        <f>garzi!B20</f>
        <v>14 septembrie 2016</v>
      </c>
      <c r="C21" s="36" t="str">
        <f>garzi!A20</f>
        <v>M</v>
      </c>
      <c r="D21" s="25" t="s">
        <v>42</v>
      </c>
      <c r="E21" s="26" t="str">
        <f>garzi!W20</f>
        <v>PANZARU C.</v>
      </c>
      <c r="F21" s="25" t="s">
        <v>7</v>
      </c>
      <c r="G21" s="26" t="str">
        <f>garzi!F20</f>
        <v>DUMBRAVA</v>
      </c>
      <c r="H21" s="28" t="s">
        <v>41</v>
      </c>
    </row>
    <row r="22" spans="2:8" ht="15.75">
      <c r="B22" s="38" t="str">
        <f>garzi!B21</f>
        <v>15 septembrie 2016</v>
      </c>
      <c r="C22" s="36" t="str">
        <f>garzi!A21</f>
        <v>J</v>
      </c>
      <c r="D22" s="25" t="s">
        <v>42</v>
      </c>
      <c r="E22" s="26" t="str">
        <f>garzi!W21</f>
        <v>MIHALACHE B.</v>
      </c>
      <c r="F22" s="25" t="s">
        <v>7</v>
      </c>
      <c r="G22" s="26" t="str">
        <f>garzi!F21</f>
        <v>VACARESCU A.</v>
      </c>
      <c r="H22" s="28" t="s">
        <v>41</v>
      </c>
    </row>
    <row r="23" spans="2:8" ht="15.75">
      <c r="B23" s="38" t="str">
        <f>garzi!B22</f>
        <v>16 septembrie 2016</v>
      </c>
      <c r="C23" s="36" t="str">
        <f>garzi!A22</f>
        <v>V</v>
      </c>
      <c r="D23" s="25" t="s">
        <v>42</v>
      </c>
      <c r="E23" s="26" t="str">
        <f>garzi!W22</f>
        <v>PANZARU C.</v>
      </c>
      <c r="F23" s="25" t="s">
        <v>7</v>
      </c>
      <c r="G23" s="26" t="str">
        <f>garzi!F22</f>
        <v>STEFAN ALINA </v>
      </c>
      <c r="H23" s="28" t="s">
        <v>41</v>
      </c>
    </row>
    <row r="24" spans="2:8" ht="15.75">
      <c r="B24" s="38" t="str">
        <f>garzi!B23</f>
        <v>17 septembrie 2016</v>
      </c>
      <c r="C24" s="36" t="str">
        <f>garzi!A23</f>
        <v>S</v>
      </c>
      <c r="D24" s="25" t="s">
        <v>42</v>
      </c>
      <c r="E24" s="26" t="str">
        <f>garzi!W23</f>
        <v>MIHALACHE B.</v>
      </c>
      <c r="F24" s="25" t="s">
        <v>7</v>
      </c>
      <c r="G24" s="26" t="str">
        <f>garzi!F23</f>
        <v>SAMOIL T.</v>
      </c>
      <c r="H24" s="28" t="s">
        <v>41</v>
      </c>
    </row>
    <row r="25" spans="2:8" ht="15.75">
      <c r="B25" s="38" t="str">
        <f>garzi!B24</f>
        <v>18 septembrie 2016</v>
      </c>
      <c r="C25" s="36" t="str">
        <f>garzi!A24</f>
        <v>D</v>
      </c>
      <c r="D25" s="25" t="s">
        <v>42</v>
      </c>
      <c r="E25" s="26" t="str">
        <f>garzi!W24</f>
        <v>PANZARU C.</v>
      </c>
      <c r="F25" s="25" t="s">
        <v>7</v>
      </c>
      <c r="G25" s="26" t="str">
        <f>garzi!F24</f>
        <v>COLEA M.</v>
      </c>
      <c r="H25" s="28" t="s">
        <v>41</v>
      </c>
    </row>
    <row r="26" spans="2:8" ht="15.75">
      <c r="B26" s="38" t="str">
        <f>garzi!B25</f>
        <v>19 septembrie 2016</v>
      </c>
      <c r="C26" s="36" t="str">
        <f>garzi!A25</f>
        <v>L</v>
      </c>
      <c r="D26" s="25" t="s">
        <v>42</v>
      </c>
      <c r="E26" s="26" t="str">
        <f>garzi!W25</f>
        <v>COSMAN COSTICA</v>
      </c>
      <c r="F26" s="25" t="s">
        <v>7</v>
      </c>
      <c r="G26" s="26" t="str">
        <f>garzi!F25</f>
        <v>TARNA A.</v>
      </c>
      <c r="H26" s="28" t="s">
        <v>41</v>
      </c>
    </row>
    <row r="27" spans="2:8" ht="15.75">
      <c r="B27" s="38" t="str">
        <f>garzi!B26</f>
        <v>20 septembrie 2016</v>
      </c>
      <c r="C27" s="36" t="str">
        <f>garzi!A26</f>
        <v>M</v>
      </c>
      <c r="D27" s="25" t="s">
        <v>42</v>
      </c>
      <c r="E27" s="26" t="str">
        <f>garzi!W26</f>
        <v>PANZARU C.</v>
      </c>
      <c r="F27" s="25" t="s">
        <v>7</v>
      </c>
      <c r="G27" s="26" t="str">
        <f>garzi!F26</f>
        <v>POPESCU M.</v>
      </c>
      <c r="H27" s="28" t="s">
        <v>41</v>
      </c>
    </row>
    <row r="28" spans="2:8" ht="15.75">
      <c r="B28" s="38" t="str">
        <f>garzi!B27</f>
        <v>21 septembrie 2016</v>
      </c>
      <c r="C28" s="36" t="str">
        <f>garzi!A27</f>
        <v>M</v>
      </c>
      <c r="D28" s="25" t="s">
        <v>42</v>
      </c>
      <c r="E28" s="26" t="str">
        <f>garzi!W27</f>
        <v>MIHALACHE B.</v>
      </c>
      <c r="F28" s="25" t="s">
        <v>7</v>
      </c>
      <c r="G28" s="26" t="str">
        <f>garzi!F27</f>
        <v>TARNA A.</v>
      </c>
      <c r="H28" s="28" t="s">
        <v>41</v>
      </c>
    </row>
    <row r="29" spans="2:8" ht="15.75">
      <c r="B29" s="38" t="str">
        <f>garzi!B28</f>
        <v>22 septembrie 2016</v>
      </c>
      <c r="C29" s="36" t="str">
        <f>garzi!A28</f>
        <v>J</v>
      </c>
      <c r="D29" s="25" t="s">
        <v>42</v>
      </c>
      <c r="E29" s="26" t="str">
        <f>garzi!W28</f>
        <v>PANZARU C.</v>
      </c>
      <c r="F29" s="25" t="s">
        <v>7</v>
      </c>
      <c r="G29" s="26" t="str">
        <f>garzi!F28</f>
        <v>COLEA M.</v>
      </c>
      <c r="H29" s="28" t="s">
        <v>41</v>
      </c>
    </row>
    <row r="30" spans="2:8" ht="15.75">
      <c r="B30" s="38" t="str">
        <f>garzi!B29</f>
        <v>23 septembrie 2016</v>
      </c>
      <c r="C30" s="36" t="str">
        <f>garzi!A29</f>
        <v>V</v>
      </c>
      <c r="D30" s="25" t="s">
        <v>42</v>
      </c>
      <c r="E30" s="26" t="str">
        <f>garzi!W29</f>
        <v>SAMOIL T.</v>
      </c>
      <c r="F30" s="25" t="s">
        <v>7</v>
      </c>
      <c r="G30" s="26" t="str">
        <f>garzi!F29</f>
        <v>SAMOIL T.</v>
      </c>
      <c r="H30" s="28" t="s">
        <v>41</v>
      </c>
    </row>
    <row r="31" spans="2:8" ht="15.75">
      <c r="B31" s="38" t="str">
        <f>garzi!B30</f>
        <v>24 septembrie 2016</v>
      </c>
      <c r="C31" s="36" t="str">
        <f>garzi!A30</f>
        <v>S</v>
      </c>
      <c r="D31" s="25" t="s">
        <v>42</v>
      </c>
      <c r="E31" s="26" t="str">
        <f>garzi!W30</f>
        <v>BARNA RODICA</v>
      </c>
      <c r="F31" s="25" t="s">
        <v>7</v>
      </c>
      <c r="G31" s="26" t="str">
        <f>garzi!F30</f>
        <v>COLEA M.</v>
      </c>
      <c r="H31" s="28" t="s">
        <v>41</v>
      </c>
    </row>
    <row r="32" spans="2:8" ht="15.75">
      <c r="B32" s="38" t="str">
        <f>garzi!B31</f>
        <v>25 septembrie 2016</v>
      </c>
      <c r="C32" s="36" t="str">
        <f>garzi!A31</f>
        <v>D</v>
      </c>
      <c r="D32" s="25" t="s">
        <v>42</v>
      </c>
      <c r="E32" s="26" t="str">
        <f>garzi!W31</f>
        <v>PANZARU C.</v>
      </c>
      <c r="F32" s="25" t="s">
        <v>7</v>
      </c>
      <c r="G32" s="26" t="str">
        <f>garzi!F31</f>
        <v>SAMOIL T.</v>
      </c>
      <c r="H32" s="28" t="s">
        <v>41</v>
      </c>
    </row>
    <row r="33" spans="2:8" ht="15.75">
      <c r="B33" s="38" t="str">
        <f>garzi!B32</f>
        <v>26 septembrie 2016</v>
      </c>
      <c r="C33" s="36" t="str">
        <f>garzi!A32</f>
        <v>L</v>
      </c>
      <c r="D33" s="25" t="s">
        <v>42</v>
      </c>
      <c r="E33" s="26" t="str">
        <f>garzi!W32</f>
        <v>MIHALACHE B.</v>
      </c>
      <c r="F33" s="25" t="s">
        <v>7</v>
      </c>
      <c r="G33" s="26" t="str">
        <f>garzi!F32</f>
        <v>COLEA M.</v>
      </c>
      <c r="H33" s="28" t="s">
        <v>41</v>
      </c>
    </row>
    <row r="34" spans="2:8" ht="15.75">
      <c r="B34" s="38" t="str">
        <f>garzi!B33</f>
        <v>27 septembrie 2016</v>
      </c>
      <c r="C34" s="36" t="str">
        <f>garzi!A33</f>
        <v>M</v>
      </c>
      <c r="D34" s="25" t="s">
        <v>42</v>
      </c>
      <c r="E34" s="26" t="str">
        <f>garzi!W33</f>
        <v>BECHIR D.</v>
      </c>
      <c r="F34" s="25" t="s">
        <v>7</v>
      </c>
      <c r="G34" s="26" t="str">
        <f>garzi!F33</f>
        <v>SAMOIL T.</v>
      </c>
      <c r="H34" s="28" t="s">
        <v>41</v>
      </c>
    </row>
    <row r="35" spans="2:8" ht="15.75">
      <c r="B35" s="38" t="str">
        <f>garzi!B34</f>
        <v>28 septembrie 2016</v>
      </c>
      <c r="C35" s="36" t="str">
        <f>garzi!A34</f>
        <v>M</v>
      </c>
      <c r="D35" s="25" t="s">
        <v>42</v>
      </c>
      <c r="E35" s="26" t="str">
        <f>garzi!W34</f>
        <v>POPESCU M.</v>
      </c>
      <c r="F35" s="25" t="s">
        <v>7</v>
      </c>
      <c r="G35" s="26" t="str">
        <f>garzi!F34</f>
        <v>POPESCU M.</v>
      </c>
      <c r="H35" s="28" t="s">
        <v>41</v>
      </c>
    </row>
    <row r="36" spans="2:8" ht="15.75">
      <c r="B36" s="38" t="str">
        <f>garzi!B35</f>
        <v>29 septembrie 2016</v>
      </c>
      <c r="C36" s="36" t="str">
        <f>garzi!A35</f>
        <v>J</v>
      </c>
      <c r="D36" s="25" t="s">
        <v>42</v>
      </c>
      <c r="E36" s="26" t="str">
        <f>garzi!W35</f>
        <v>PANZARU C.</v>
      </c>
      <c r="F36" s="25" t="s">
        <v>7</v>
      </c>
      <c r="G36" s="26" t="str">
        <f>garzi!F35</f>
        <v>SAMOIL T.</v>
      </c>
      <c r="H36" s="28" t="s">
        <v>41</v>
      </c>
    </row>
    <row r="37" spans="2:8" ht="15.75">
      <c r="B37" s="38" t="str">
        <f>garzi!B36</f>
        <v>30 septembrie 2016</v>
      </c>
      <c r="C37" s="36" t="str">
        <f>garzi!A36</f>
        <v>V</v>
      </c>
      <c r="D37" s="25" t="s">
        <v>42</v>
      </c>
      <c r="E37" s="26" t="str">
        <f>garzi!W36</f>
        <v>UNGUREANU VL.</v>
      </c>
      <c r="F37" s="25" t="s">
        <v>7</v>
      </c>
      <c r="G37" s="26" t="str">
        <f>garzi!F36</f>
        <v>STEFAN ALINA </v>
      </c>
      <c r="H37" s="28" t="s">
        <v>41</v>
      </c>
    </row>
    <row r="38" spans="2:8" ht="15.75">
      <c r="B38" s="38">
        <f>garzi!B37</f>
        <v>0</v>
      </c>
      <c r="C38" s="36">
        <f>garzi!A37</f>
        <v>0</v>
      </c>
      <c r="D38" s="25" t="s">
        <v>42</v>
      </c>
      <c r="E38" s="26">
        <f>garzi!W37</f>
        <v>0</v>
      </c>
      <c r="F38" s="25" t="s">
        <v>7</v>
      </c>
      <c r="G38" s="26">
        <f>garzi!F37</f>
        <v>0</v>
      </c>
      <c r="H38" s="28" t="s">
        <v>41</v>
      </c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3:13" s="21" customFormat="1" ht="18" customHeight="1">
      <c r="C2" s="20"/>
      <c r="D2" s="20"/>
      <c r="M2" s="21" t="s">
        <v>24</v>
      </c>
    </row>
    <row r="3" spans="2:12" s="13" customFormat="1" ht="18" customHeight="1">
      <c r="B3" s="93" t="s">
        <v>44</v>
      </c>
      <c r="C3" s="93"/>
      <c r="D3" s="93"/>
      <c r="E3" s="93"/>
      <c r="F3" s="16"/>
      <c r="G3" s="14"/>
      <c r="L3" s="18" t="s">
        <v>26</v>
      </c>
    </row>
    <row r="4" spans="2:7" s="13" customFormat="1" ht="18" customHeight="1">
      <c r="B4" s="15"/>
      <c r="C4" s="15"/>
      <c r="D4" s="15"/>
      <c r="E4" s="23" t="s">
        <v>130</v>
      </c>
      <c r="F4" s="23"/>
      <c r="G4" s="15"/>
    </row>
    <row r="5" s="13" customFormat="1" ht="14.25" customHeight="1">
      <c r="J5" s="13" t="s">
        <v>27</v>
      </c>
    </row>
    <row r="6" spans="2:10" s="13" customFormat="1" ht="18" customHeight="1">
      <c r="B6" s="94" t="s">
        <v>29</v>
      </c>
      <c r="C6" s="94" t="s">
        <v>30</v>
      </c>
      <c r="D6" s="96" t="s">
        <v>31</v>
      </c>
      <c r="E6" s="97"/>
      <c r="F6" s="97"/>
      <c r="G6" s="98"/>
      <c r="H6" s="92" t="s">
        <v>32</v>
      </c>
      <c r="J6" s="17" t="s">
        <v>28</v>
      </c>
    </row>
    <row r="7" spans="2:8" s="13" customFormat="1" ht="16.5" customHeight="1">
      <c r="B7" s="95"/>
      <c r="C7" s="95"/>
      <c r="D7" s="99" t="s">
        <v>43</v>
      </c>
      <c r="E7" s="100"/>
      <c r="F7" s="99" t="s">
        <v>62</v>
      </c>
      <c r="G7" s="100"/>
      <c r="H7" s="92"/>
    </row>
    <row r="8" spans="1:14" s="13" customFormat="1" ht="15.75" customHeight="1">
      <c r="A8"/>
      <c r="B8" s="38" t="str">
        <f>garzi!B7</f>
        <v>1 septembrie 2016</v>
      </c>
      <c r="C8" s="36" t="str">
        <f>garzi!A7</f>
        <v>J</v>
      </c>
      <c r="D8" s="25" t="s">
        <v>42</v>
      </c>
      <c r="E8" s="26" t="str">
        <f>garzi!W7</f>
        <v>COSMAN COSTICA</v>
      </c>
      <c r="F8" s="25" t="s">
        <v>7</v>
      </c>
      <c r="G8" s="26" t="str">
        <f>garzi!N7</f>
        <v>UNGUREANU VL.</v>
      </c>
      <c r="H8" s="28"/>
      <c r="I8" s="29"/>
      <c r="J8" s="30"/>
      <c r="N8" s="66"/>
    </row>
    <row r="9" spans="2:14" ht="15.75">
      <c r="B9" s="38" t="str">
        <f>garzi!B8</f>
        <v>2 septembrie 2016</v>
      </c>
      <c r="C9" s="36" t="str">
        <f>garzi!A8</f>
        <v>V</v>
      </c>
      <c r="D9" s="25" t="s">
        <v>42</v>
      </c>
      <c r="E9" s="26" t="str">
        <f>garzi!W8</f>
        <v>PANZARU C.</v>
      </c>
      <c r="F9" s="25" t="s">
        <v>7</v>
      </c>
      <c r="G9" s="26" t="str">
        <f>garzi!N8</f>
        <v>UNGUREANU S.</v>
      </c>
      <c r="H9" s="28" t="s">
        <v>39</v>
      </c>
      <c r="I9" s="34"/>
      <c r="N9" s="66"/>
    </row>
    <row r="10" spans="2:14" ht="15.75">
      <c r="B10" s="38" t="str">
        <f>garzi!B9</f>
        <v>3 septembrie 2016</v>
      </c>
      <c r="C10" s="36" t="str">
        <f>garzi!A9</f>
        <v>S</v>
      </c>
      <c r="D10" s="25" t="s">
        <v>42</v>
      </c>
      <c r="E10" s="26" t="str">
        <f>garzi!W9</f>
        <v>BECHIR D.</v>
      </c>
      <c r="F10" s="25" t="s">
        <v>7</v>
      </c>
      <c r="G10" s="26" t="str">
        <f>garzi!N9</f>
        <v>UNGUREANU VL.</v>
      </c>
      <c r="H10" s="28"/>
      <c r="I10" s="34"/>
      <c r="N10" s="66"/>
    </row>
    <row r="11" spans="2:14" ht="15.75">
      <c r="B11" s="38" t="str">
        <f>garzi!B10</f>
        <v>4 septembrie 2016</v>
      </c>
      <c r="C11" s="36" t="str">
        <f>garzi!A10</f>
        <v>D</v>
      </c>
      <c r="D11" s="25" t="s">
        <v>42</v>
      </c>
      <c r="E11" s="26" t="str">
        <f>garzi!W10</f>
        <v>COSMAN COSTICA</v>
      </c>
      <c r="F11" s="25" t="s">
        <v>7</v>
      </c>
      <c r="G11" s="26" t="str">
        <f>garzi!N10</f>
        <v>PLUGARU C-tin</v>
      </c>
      <c r="H11" s="28" t="s">
        <v>39</v>
      </c>
      <c r="N11" s="2"/>
    </row>
    <row r="12" spans="2:8" ht="15.75">
      <c r="B12" s="38" t="str">
        <f>garzi!B11</f>
        <v>5 septembrie 2016</v>
      </c>
      <c r="C12" s="36" t="str">
        <f>garzi!A11</f>
        <v>L</v>
      </c>
      <c r="D12" s="27" t="s">
        <v>42</v>
      </c>
      <c r="E12" s="24" t="str">
        <f>garzi!W11</f>
        <v>MIHALACHE B.</v>
      </c>
      <c r="F12" s="25" t="s">
        <v>7</v>
      </c>
      <c r="G12" s="26" t="str">
        <f>garzi!N11</f>
        <v>UNGUREANU VL.</v>
      </c>
      <c r="H12" s="28" t="s">
        <v>38</v>
      </c>
    </row>
    <row r="13" spans="2:8" ht="15.75">
      <c r="B13" s="38" t="str">
        <f>garzi!B12</f>
        <v>6 septembrie 2016</v>
      </c>
      <c r="C13" s="36" t="str">
        <f>garzi!A12</f>
        <v>M</v>
      </c>
      <c r="D13" s="25" t="s">
        <v>42</v>
      </c>
      <c r="E13" s="26" t="str">
        <f>garzi!W12</f>
        <v>PANZARU C.</v>
      </c>
      <c r="F13" s="25" t="s">
        <v>7</v>
      </c>
      <c r="G13" s="26" t="str">
        <f>garzi!N12</f>
        <v>BARNA RODICA</v>
      </c>
      <c r="H13" s="28" t="s">
        <v>39</v>
      </c>
    </row>
    <row r="14" spans="2:8" ht="15.75">
      <c r="B14" s="38" t="str">
        <f>garzi!B13</f>
        <v>7 septembrie 2016</v>
      </c>
      <c r="C14" s="36" t="str">
        <f>garzi!A13</f>
        <v>M</v>
      </c>
      <c r="D14" s="25" t="s">
        <v>42</v>
      </c>
      <c r="E14" s="26" t="str">
        <f>garzi!W13</f>
        <v>MIHALACHE B.</v>
      </c>
      <c r="F14" s="25" t="s">
        <v>7</v>
      </c>
      <c r="G14" s="26" t="str">
        <f>garzi!N13</f>
        <v>UNGUREANU VL.</v>
      </c>
      <c r="H14" s="28" t="s">
        <v>38</v>
      </c>
    </row>
    <row r="15" spans="2:8" ht="15.75">
      <c r="B15" s="38" t="str">
        <f>garzi!B14</f>
        <v>8 septembrie 2016</v>
      </c>
      <c r="C15" s="36" t="str">
        <f>garzi!A14</f>
        <v>J</v>
      </c>
      <c r="D15" s="25" t="s">
        <v>42</v>
      </c>
      <c r="E15" s="26" t="str">
        <f>garzi!W14</f>
        <v>PANZARU C.</v>
      </c>
      <c r="F15" s="25" t="s">
        <v>7</v>
      </c>
      <c r="G15" s="26" t="str">
        <f>garzi!N14</f>
        <v>UNGUREANU S.</v>
      </c>
      <c r="H15" s="28"/>
    </row>
    <row r="16" spans="2:11" ht="15.75">
      <c r="B16" s="38" t="str">
        <f>garzi!B15</f>
        <v>9 septembrie 2016</v>
      </c>
      <c r="C16" s="36" t="str">
        <f>garzi!A15</f>
        <v>V</v>
      </c>
      <c r="D16" s="25" t="s">
        <v>42</v>
      </c>
      <c r="E16" s="26" t="str">
        <f>garzi!W15</f>
        <v>UNGUREANU VL.</v>
      </c>
      <c r="F16" s="25" t="s">
        <v>7</v>
      </c>
      <c r="G16" s="26" t="str">
        <f>garzi!N15</f>
        <v>UNGUREANU VL.</v>
      </c>
      <c r="H16" s="28" t="s">
        <v>38</v>
      </c>
      <c r="K16" s="66"/>
    </row>
    <row r="17" spans="2:8" ht="15.75">
      <c r="B17" s="38" t="str">
        <f>garzi!B16</f>
        <v>10 septembrie 2016</v>
      </c>
      <c r="C17" s="36" t="str">
        <f>garzi!A16</f>
        <v>S</v>
      </c>
      <c r="D17" s="25" t="s">
        <v>42</v>
      </c>
      <c r="E17" s="26" t="str">
        <f>garzi!W16</f>
        <v>PANZARU C.</v>
      </c>
      <c r="F17" s="25" t="s">
        <v>7</v>
      </c>
      <c r="G17" s="26" t="str">
        <f>garzi!N16</f>
        <v>BARNA RODICA</v>
      </c>
      <c r="H17" s="28" t="s">
        <v>39</v>
      </c>
    </row>
    <row r="18" spans="2:8" ht="15.75">
      <c r="B18" s="38" t="str">
        <f>garzi!B17</f>
        <v>11 septembrie 2016</v>
      </c>
      <c r="C18" s="36" t="str">
        <f>garzi!A17</f>
        <v>D</v>
      </c>
      <c r="D18" s="25" t="s">
        <v>42</v>
      </c>
      <c r="E18" s="26" t="str">
        <f>garzi!W17</f>
        <v>MIHALACHE B.</v>
      </c>
      <c r="F18" s="25" t="s">
        <v>7</v>
      </c>
      <c r="G18" s="26" t="str">
        <f>garzi!N17</f>
        <v>UNGUREANU VL.</v>
      </c>
      <c r="H18" s="28"/>
    </row>
    <row r="19" spans="2:8" ht="15.75">
      <c r="B19" s="38" t="str">
        <f>garzi!B18</f>
        <v>12 septembrie 2016</v>
      </c>
      <c r="C19" s="36" t="str">
        <f>garzi!A18</f>
        <v>L</v>
      </c>
      <c r="D19" s="25" t="s">
        <v>42</v>
      </c>
      <c r="E19" s="26" t="str">
        <f>garzi!W18</f>
        <v>PANZARU C.</v>
      </c>
      <c r="F19" s="25" t="s">
        <v>7</v>
      </c>
      <c r="G19" s="26" t="str">
        <f>garzi!N18</f>
        <v>BARNA RODICA</v>
      </c>
      <c r="H19" s="28" t="s">
        <v>38</v>
      </c>
    </row>
    <row r="20" spans="2:8" ht="15.75">
      <c r="B20" s="38" t="str">
        <f>garzi!B19</f>
        <v>13 septembrie 2016</v>
      </c>
      <c r="C20" s="36" t="str">
        <f>garzi!A19</f>
        <v>M</v>
      </c>
      <c r="D20" s="25" t="s">
        <v>42</v>
      </c>
      <c r="E20" s="26" t="str">
        <f>garzi!W19</f>
        <v>COSMAN COSTICA</v>
      </c>
      <c r="F20" s="25" t="s">
        <v>7</v>
      </c>
      <c r="G20" s="26" t="str">
        <f>garzi!N19</f>
        <v>UNGUREANU VL.</v>
      </c>
      <c r="H20" s="28" t="s">
        <v>39</v>
      </c>
    </row>
    <row r="21" spans="2:8" ht="15.75">
      <c r="B21" s="38" t="str">
        <f>garzi!B20</f>
        <v>14 septembrie 2016</v>
      </c>
      <c r="C21" s="36" t="str">
        <f>garzi!A20</f>
        <v>M</v>
      </c>
      <c r="D21" s="25" t="s">
        <v>42</v>
      </c>
      <c r="E21" s="26" t="str">
        <f>garzi!W20</f>
        <v>PANZARU C.</v>
      </c>
      <c r="F21" s="25" t="s">
        <v>7</v>
      </c>
      <c r="G21" s="26" t="str">
        <f>garzi!N20</f>
        <v>BARNA RODICA</v>
      </c>
      <c r="H21" s="28"/>
    </row>
    <row r="22" spans="2:8" ht="15.75">
      <c r="B22" s="38" t="str">
        <f>garzi!B21</f>
        <v>15 septembrie 2016</v>
      </c>
      <c r="C22" s="36" t="str">
        <f>garzi!A21</f>
        <v>J</v>
      </c>
      <c r="D22" s="25" t="s">
        <v>42</v>
      </c>
      <c r="E22" s="26" t="str">
        <f>garzi!W21</f>
        <v>MIHALACHE B.</v>
      </c>
      <c r="F22" s="25" t="s">
        <v>7</v>
      </c>
      <c r="G22" s="26" t="str">
        <f>garzi!N21</f>
        <v>UNGUREANU VL.</v>
      </c>
      <c r="H22" s="28"/>
    </row>
    <row r="23" spans="2:8" ht="15.75">
      <c r="B23" s="38" t="str">
        <f>garzi!B22</f>
        <v>16 septembrie 2016</v>
      </c>
      <c r="C23" s="36" t="str">
        <f>garzi!A22</f>
        <v>V</v>
      </c>
      <c r="D23" s="25" t="s">
        <v>42</v>
      </c>
      <c r="E23" s="26" t="str">
        <f>garzi!W22</f>
        <v>PANZARU C.</v>
      </c>
      <c r="F23" s="25" t="s">
        <v>7</v>
      </c>
      <c r="G23" s="26" t="str">
        <f>garzi!N22</f>
        <v>BARNA RODICA</v>
      </c>
      <c r="H23" s="28" t="s">
        <v>38</v>
      </c>
    </row>
    <row r="24" spans="2:8" ht="15.75">
      <c r="B24" s="38" t="str">
        <f>garzi!B23</f>
        <v>17 septembrie 2016</v>
      </c>
      <c r="C24" s="36" t="str">
        <f>garzi!A23</f>
        <v>S</v>
      </c>
      <c r="D24" s="25" t="s">
        <v>42</v>
      </c>
      <c r="E24" s="26" t="str">
        <f>garzi!W23</f>
        <v>MIHALACHE B.</v>
      </c>
      <c r="F24" s="25" t="s">
        <v>7</v>
      </c>
      <c r="G24" s="26" t="str">
        <f>garzi!N23</f>
        <v>UNGUREANU VL.</v>
      </c>
      <c r="H24" s="28"/>
    </row>
    <row r="25" spans="2:8" ht="15.75">
      <c r="B25" s="38" t="str">
        <f>garzi!B24</f>
        <v>18 septembrie 2016</v>
      </c>
      <c r="C25" s="36" t="str">
        <f>garzi!A24</f>
        <v>D</v>
      </c>
      <c r="D25" s="25" t="s">
        <v>42</v>
      </c>
      <c r="E25" s="26" t="str">
        <f>garzi!W24</f>
        <v>PANZARU C.</v>
      </c>
      <c r="F25" s="25" t="s">
        <v>7</v>
      </c>
      <c r="G25" s="26" t="str">
        <f>garzi!N24</f>
        <v>BARNA RODICA</v>
      </c>
      <c r="H25" s="28" t="s">
        <v>38</v>
      </c>
    </row>
    <row r="26" spans="2:8" ht="15.75">
      <c r="B26" s="38" t="str">
        <f>garzi!B25</f>
        <v>19 septembrie 2016</v>
      </c>
      <c r="C26" s="36" t="str">
        <f>garzi!A25</f>
        <v>L</v>
      </c>
      <c r="D26" s="25" t="s">
        <v>42</v>
      </c>
      <c r="E26" s="26" t="str">
        <f>garzi!W25</f>
        <v>COSMAN COSTICA</v>
      </c>
      <c r="F26" s="25" t="s">
        <v>7</v>
      </c>
      <c r="G26" s="26" t="str">
        <f>garzi!N25</f>
        <v>UNGUREANU VL.</v>
      </c>
      <c r="H26" s="28"/>
    </row>
    <row r="27" spans="2:8" ht="15.75">
      <c r="B27" s="38" t="str">
        <f>garzi!B26</f>
        <v>20 septembrie 2016</v>
      </c>
      <c r="C27" s="36" t="str">
        <f>garzi!A26</f>
        <v>M</v>
      </c>
      <c r="D27" s="25" t="s">
        <v>42</v>
      </c>
      <c r="E27" s="26" t="str">
        <f>garzi!W26</f>
        <v>PANZARU C.</v>
      </c>
      <c r="F27" s="25" t="s">
        <v>7</v>
      </c>
      <c r="G27" s="26" t="str">
        <f>garzi!N26</f>
        <v>BARNA RODICA</v>
      </c>
      <c r="H27" s="28" t="s">
        <v>38</v>
      </c>
    </row>
    <row r="28" spans="2:8" ht="15.75">
      <c r="B28" s="38" t="str">
        <f>garzi!B27</f>
        <v>21 septembrie 2016</v>
      </c>
      <c r="C28" s="36" t="str">
        <f>garzi!A27</f>
        <v>M</v>
      </c>
      <c r="D28" s="25" t="s">
        <v>42</v>
      </c>
      <c r="E28" s="26" t="str">
        <f>garzi!W27</f>
        <v>MIHALACHE B.</v>
      </c>
      <c r="F28" s="25" t="s">
        <v>7</v>
      </c>
      <c r="G28" s="26" t="str">
        <f>garzi!N27</f>
        <v>UNGUREANU VL.</v>
      </c>
      <c r="H28" s="28"/>
    </row>
    <row r="29" spans="2:8" ht="15.75">
      <c r="B29" s="38" t="str">
        <f>garzi!B28</f>
        <v>22 septembrie 2016</v>
      </c>
      <c r="C29" s="36" t="str">
        <f>garzi!A28</f>
        <v>J</v>
      </c>
      <c r="D29" s="25" t="s">
        <v>42</v>
      </c>
      <c r="E29" s="26" t="str">
        <f>garzi!W28</f>
        <v>PANZARU C.</v>
      </c>
      <c r="F29" s="25" t="s">
        <v>7</v>
      </c>
      <c r="G29" s="26" t="str">
        <f>garzi!N28</f>
        <v>PLUGARU C-tin</v>
      </c>
      <c r="H29" s="28" t="s">
        <v>38</v>
      </c>
    </row>
    <row r="30" spans="2:8" ht="15.75">
      <c r="B30" s="38" t="str">
        <f>garzi!B29</f>
        <v>23 septembrie 2016</v>
      </c>
      <c r="C30" s="36" t="str">
        <f>garzi!A29</f>
        <v>V</v>
      </c>
      <c r="D30" s="25" t="s">
        <v>42</v>
      </c>
      <c r="E30" s="26" t="str">
        <f>garzi!W29</f>
        <v>SAMOIL T.</v>
      </c>
      <c r="F30" s="25" t="s">
        <v>7</v>
      </c>
      <c r="G30" s="26" t="str">
        <f>garzi!N29</f>
        <v>UNGUREANU VL.</v>
      </c>
      <c r="H30" s="28"/>
    </row>
    <row r="31" spans="1:8" ht="15.75">
      <c r="A31" s="28"/>
      <c r="B31" s="38" t="str">
        <f>garzi!B30</f>
        <v>24 septembrie 2016</v>
      </c>
      <c r="C31" s="36" t="str">
        <f>garzi!A30</f>
        <v>S</v>
      </c>
      <c r="D31" s="25" t="s">
        <v>42</v>
      </c>
      <c r="E31" s="26" t="str">
        <f>garzi!W30</f>
        <v>BARNA RODICA</v>
      </c>
      <c r="F31" s="25" t="s">
        <v>7</v>
      </c>
      <c r="G31" s="26" t="str">
        <f>garzi!N30</f>
        <v>BARNA RODICA</v>
      </c>
      <c r="H31" s="28" t="s">
        <v>38</v>
      </c>
    </row>
    <row r="32" spans="2:8" ht="15.75">
      <c r="B32" s="38" t="str">
        <f>garzi!B31</f>
        <v>25 septembrie 2016</v>
      </c>
      <c r="C32" s="36" t="str">
        <f>garzi!A31</f>
        <v>D</v>
      </c>
      <c r="D32" s="25" t="s">
        <v>42</v>
      </c>
      <c r="E32" s="26" t="str">
        <f>garzi!W31</f>
        <v>PANZARU C.</v>
      </c>
      <c r="F32" s="25" t="s">
        <v>7</v>
      </c>
      <c r="G32" s="26" t="str">
        <f>garzi!N31</f>
        <v>UNGUREANU S.</v>
      </c>
      <c r="H32" s="28"/>
    </row>
    <row r="33" spans="2:8" ht="15.75">
      <c r="B33" s="38" t="str">
        <f>garzi!B32</f>
        <v>26 septembrie 2016</v>
      </c>
      <c r="C33" s="36" t="str">
        <f>garzi!A32</f>
        <v>L</v>
      </c>
      <c r="D33" s="25" t="s">
        <v>42</v>
      </c>
      <c r="E33" s="26" t="str">
        <f>garzi!W32</f>
        <v>MIHALACHE B.</v>
      </c>
      <c r="F33" s="25" t="s">
        <v>7</v>
      </c>
      <c r="G33" s="26" t="str">
        <f>garzi!N32</f>
        <v>UNGUREANU VL.</v>
      </c>
      <c r="H33" s="28" t="s">
        <v>38</v>
      </c>
    </row>
    <row r="34" spans="2:8" ht="15.75">
      <c r="B34" s="38" t="str">
        <f>garzi!B33</f>
        <v>27 septembrie 2016</v>
      </c>
      <c r="C34" s="36" t="str">
        <f>garzi!A33</f>
        <v>M</v>
      </c>
      <c r="D34" s="25" t="s">
        <v>42</v>
      </c>
      <c r="E34" s="26" t="str">
        <f>garzi!W33</f>
        <v>BECHIR D.</v>
      </c>
      <c r="F34" s="25" t="s">
        <v>7</v>
      </c>
      <c r="G34" s="26" t="str">
        <f>garzi!N33</f>
        <v>BARNA RODICA</v>
      </c>
      <c r="H34" s="28"/>
    </row>
    <row r="35" spans="2:8" ht="15.75">
      <c r="B35" s="38" t="str">
        <f>garzi!B34</f>
        <v>28 septembrie 2016</v>
      </c>
      <c r="C35" s="36" t="str">
        <f>garzi!A34</f>
        <v>M</v>
      </c>
      <c r="D35" s="25" t="s">
        <v>42</v>
      </c>
      <c r="E35" s="26" t="str">
        <f>garzi!W34</f>
        <v>POPESCU M.</v>
      </c>
      <c r="F35" s="25" t="s">
        <v>7</v>
      </c>
      <c r="G35" s="26" t="str">
        <f>garzi!N34</f>
        <v>UNGUREANU VL.</v>
      </c>
      <c r="H35" s="28"/>
    </row>
    <row r="36" spans="2:8" ht="15.75">
      <c r="B36" s="38" t="str">
        <f>garzi!B35</f>
        <v>29 septembrie 2016</v>
      </c>
      <c r="C36" s="36" t="str">
        <f>garzi!A35</f>
        <v>J</v>
      </c>
      <c r="D36" s="25" t="s">
        <v>42</v>
      </c>
      <c r="E36" s="26" t="str">
        <f>garzi!W35</f>
        <v>PANZARU C.</v>
      </c>
      <c r="F36" s="25" t="s">
        <v>7</v>
      </c>
      <c r="G36" s="26" t="str">
        <f>garzi!N35</f>
        <v>PLUGARU C-tin</v>
      </c>
      <c r="H36" s="28" t="s">
        <v>39</v>
      </c>
    </row>
    <row r="37" spans="2:8" ht="15.75">
      <c r="B37" s="38" t="str">
        <f>garzi!B36</f>
        <v>30 septembrie 2016</v>
      </c>
      <c r="C37" s="36" t="str">
        <f>garzi!A36</f>
        <v>V</v>
      </c>
      <c r="D37" s="25" t="s">
        <v>42</v>
      </c>
      <c r="E37" s="26" t="str">
        <f>garzi!W36</f>
        <v>UNGUREANU VL.</v>
      </c>
      <c r="F37" s="25" t="s">
        <v>7</v>
      </c>
      <c r="G37" s="26" t="str">
        <f>garzi!N36</f>
        <v>UNGUREANU VL.</v>
      </c>
      <c r="H37" s="28"/>
    </row>
    <row r="38" spans="2:8" ht="15.75">
      <c r="B38" s="38">
        <f>garzi!B37</f>
        <v>0</v>
      </c>
      <c r="C38" s="36">
        <f>garzi!A37</f>
        <v>0</v>
      </c>
      <c r="D38" s="25" t="s">
        <v>42</v>
      </c>
      <c r="E38" s="26">
        <f>garzi!W37</f>
        <v>0</v>
      </c>
      <c r="F38" s="25" t="s">
        <v>7</v>
      </c>
      <c r="G38" s="26">
        <f>garzi!N37</f>
        <v>0</v>
      </c>
      <c r="H38" s="28" t="s">
        <v>39</v>
      </c>
    </row>
  </sheetData>
  <mergeCells count="7">
    <mergeCell ref="H6:H7"/>
    <mergeCell ref="B3:E3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93" t="s">
        <v>22</v>
      </c>
      <c r="C2" s="93"/>
      <c r="D2" s="93"/>
      <c r="E2" s="93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130</v>
      </c>
      <c r="F3" s="23"/>
      <c r="G3" s="15"/>
      <c r="L3" s="18" t="s">
        <v>26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27</v>
      </c>
    </row>
    <row r="6" spans="2:10" s="13" customFormat="1" ht="18" customHeight="1">
      <c r="B6" s="94" t="s">
        <v>29</v>
      </c>
      <c r="C6" s="94" t="s">
        <v>30</v>
      </c>
      <c r="D6" s="96" t="s">
        <v>31</v>
      </c>
      <c r="E6" s="97"/>
      <c r="F6" s="97"/>
      <c r="G6" s="98"/>
      <c r="H6" s="92" t="s">
        <v>32</v>
      </c>
      <c r="J6" s="17" t="s">
        <v>28</v>
      </c>
    </row>
    <row r="7" spans="1:8" ht="16.5">
      <c r="A7" s="13"/>
      <c r="B7" s="95"/>
      <c r="C7" s="95"/>
      <c r="D7" s="99" t="s">
        <v>43</v>
      </c>
      <c r="E7" s="100"/>
      <c r="F7" s="99" t="s">
        <v>62</v>
      </c>
      <c r="G7" s="100"/>
      <c r="H7" s="92"/>
    </row>
    <row r="8" spans="1:8" s="13" customFormat="1" ht="16.5" customHeight="1">
      <c r="A8"/>
      <c r="B8" s="38" t="str">
        <f>garzi!B7</f>
        <v>1 septembrie 2016</v>
      </c>
      <c r="C8" s="36" t="str">
        <f>garzi!A7</f>
        <v>J</v>
      </c>
      <c r="D8" s="25" t="s">
        <v>42</v>
      </c>
      <c r="E8" s="26" t="str">
        <f>garzi!W7</f>
        <v>COSMAN COSTICA</v>
      </c>
      <c r="F8" s="25" t="s">
        <v>7</v>
      </c>
      <c r="G8" s="26" t="str">
        <f>garzi!P7</f>
        <v>BENCHIA MIHAELA</v>
      </c>
      <c r="H8" s="28" t="s">
        <v>45</v>
      </c>
    </row>
    <row r="9" spans="1:10" s="13" customFormat="1" ht="16.5" customHeight="1">
      <c r="A9"/>
      <c r="B9" s="38" t="str">
        <f>garzi!B8</f>
        <v>2 septembrie 2016</v>
      </c>
      <c r="C9" s="36" t="str">
        <f>garzi!A8</f>
        <v>V</v>
      </c>
      <c r="D9" s="25" t="s">
        <v>42</v>
      </c>
      <c r="E9" s="26" t="str">
        <f>garzi!W8</f>
        <v>PANZARU C.</v>
      </c>
      <c r="F9" s="25" t="s">
        <v>7</v>
      </c>
      <c r="G9" s="26" t="str">
        <f>garzi!P8</f>
        <v>ISACIANU MARICELA</v>
      </c>
      <c r="H9" s="28" t="s">
        <v>45</v>
      </c>
      <c r="I9" s="29"/>
      <c r="J9" s="30"/>
    </row>
    <row r="10" spans="2:9" ht="15.75">
      <c r="B10" s="38" t="str">
        <f>garzi!B9</f>
        <v>3 septembrie 2016</v>
      </c>
      <c r="C10" s="36" t="str">
        <f>garzi!A9</f>
        <v>S</v>
      </c>
      <c r="D10" s="25" t="s">
        <v>42</v>
      </c>
      <c r="E10" s="26" t="str">
        <f>garzi!W9</f>
        <v>BECHIR D.</v>
      </c>
      <c r="F10" s="25" t="s">
        <v>7</v>
      </c>
      <c r="G10" s="26" t="str">
        <f>garzi!P9</f>
        <v>LUNGU AIDA</v>
      </c>
      <c r="H10" s="28" t="s">
        <v>45</v>
      </c>
      <c r="I10" s="34"/>
    </row>
    <row r="11" spans="2:9" ht="15.75">
      <c r="B11" s="38" t="str">
        <f>garzi!B10</f>
        <v>4 septembrie 2016</v>
      </c>
      <c r="C11" s="36" t="str">
        <f>garzi!A10</f>
        <v>D</v>
      </c>
      <c r="D11" s="25" t="s">
        <v>42</v>
      </c>
      <c r="E11" s="26" t="str">
        <f>garzi!W10</f>
        <v>COSMAN COSTICA</v>
      </c>
      <c r="F11" s="25" t="s">
        <v>7</v>
      </c>
      <c r="G11" s="26" t="str">
        <f>garzi!P10</f>
        <v>ISACIANU MARICELA</v>
      </c>
      <c r="H11" s="28" t="s">
        <v>45</v>
      </c>
      <c r="I11" s="34"/>
    </row>
    <row r="12" spans="2:8" ht="15.75">
      <c r="B12" s="38" t="str">
        <f>garzi!B11</f>
        <v>5 septembrie 2016</v>
      </c>
      <c r="C12" s="36" t="str">
        <f>garzi!A11</f>
        <v>L</v>
      </c>
      <c r="D12" s="27" t="s">
        <v>42</v>
      </c>
      <c r="E12" s="24" t="str">
        <f>garzi!W11</f>
        <v>MIHALACHE B.</v>
      </c>
      <c r="F12" s="25" t="s">
        <v>7</v>
      </c>
      <c r="G12" s="26" t="str">
        <f>garzi!P11</f>
        <v>TIMOFTE MARIA</v>
      </c>
      <c r="H12" s="28" t="s">
        <v>45</v>
      </c>
    </row>
    <row r="13" spans="2:8" ht="15.75">
      <c r="B13" s="38" t="str">
        <f>garzi!B12</f>
        <v>6 septembrie 2016</v>
      </c>
      <c r="C13" s="36" t="str">
        <f>garzi!A12</f>
        <v>M</v>
      </c>
      <c r="D13" s="25" t="s">
        <v>42</v>
      </c>
      <c r="E13" s="26" t="str">
        <f>garzi!W12</f>
        <v>PANZARU C.</v>
      </c>
      <c r="F13" s="25" t="s">
        <v>7</v>
      </c>
      <c r="G13" s="26" t="str">
        <f>garzi!P12</f>
        <v>BENCHIA MIHAELA</v>
      </c>
      <c r="H13" s="28" t="s">
        <v>45</v>
      </c>
    </row>
    <row r="14" spans="2:8" ht="15.75">
      <c r="B14" s="38" t="str">
        <f>garzi!B13</f>
        <v>7 septembrie 2016</v>
      </c>
      <c r="C14" s="36" t="str">
        <f>garzi!A13</f>
        <v>M</v>
      </c>
      <c r="D14" s="25" t="s">
        <v>42</v>
      </c>
      <c r="E14" s="26" t="str">
        <f>garzi!W13</f>
        <v>MIHALACHE B.</v>
      </c>
      <c r="F14" s="25" t="s">
        <v>7</v>
      </c>
      <c r="G14" s="26" t="str">
        <f>garzi!P13</f>
        <v>ISACIANU MARICELA</v>
      </c>
      <c r="H14" s="28" t="s">
        <v>45</v>
      </c>
    </row>
    <row r="15" spans="2:8" ht="15.75">
      <c r="B15" s="38" t="str">
        <f>garzi!B14</f>
        <v>8 septembrie 2016</v>
      </c>
      <c r="C15" s="36" t="str">
        <f>garzi!A14</f>
        <v>J</v>
      </c>
      <c r="D15" s="25" t="s">
        <v>42</v>
      </c>
      <c r="E15" s="26" t="str">
        <f>garzi!W14</f>
        <v>PANZARU C.</v>
      </c>
      <c r="F15" s="25" t="s">
        <v>7</v>
      </c>
      <c r="G15" s="26" t="str">
        <f>garzi!P14</f>
        <v>LUNGU AIDA</v>
      </c>
      <c r="H15" s="28" t="s">
        <v>45</v>
      </c>
    </row>
    <row r="16" spans="2:8" ht="15.75">
      <c r="B16" s="38" t="str">
        <f>garzi!B15</f>
        <v>9 septembrie 2016</v>
      </c>
      <c r="C16" s="36" t="str">
        <f>garzi!A15</f>
        <v>V</v>
      </c>
      <c r="D16" s="25" t="s">
        <v>42</v>
      </c>
      <c r="E16" s="26" t="str">
        <f>garzi!W15</f>
        <v>UNGUREANU VL.</v>
      </c>
      <c r="F16" s="25" t="s">
        <v>7</v>
      </c>
      <c r="G16" s="26" t="str">
        <f>garzi!P15</f>
        <v>BENCHIA MIHAELA</v>
      </c>
      <c r="H16" s="28" t="s">
        <v>45</v>
      </c>
    </row>
    <row r="17" spans="2:8" ht="15.75">
      <c r="B17" s="38" t="str">
        <f>garzi!B16</f>
        <v>10 septembrie 2016</v>
      </c>
      <c r="C17" s="36" t="str">
        <f>garzi!A16</f>
        <v>S</v>
      </c>
      <c r="D17" s="25" t="s">
        <v>42</v>
      </c>
      <c r="E17" s="26" t="str">
        <f>garzi!W16</f>
        <v>PANZARU C.</v>
      </c>
      <c r="F17" s="25" t="s">
        <v>7</v>
      </c>
      <c r="G17" s="26" t="str">
        <f>garzi!P16</f>
        <v>TIMOFTE MARIA</v>
      </c>
      <c r="H17" s="28" t="s">
        <v>45</v>
      </c>
    </row>
    <row r="18" spans="2:8" ht="15.75">
      <c r="B18" s="38" t="str">
        <f>garzi!B17</f>
        <v>11 septembrie 2016</v>
      </c>
      <c r="C18" s="36" t="str">
        <f>garzi!A17</f>
        <v>D</v>
      </c>
      <c r="D18" s="25" t="s">
        <v>42</v>
      </c>
      <c r="E18" s="26" t="str">
        <f>garzi!W17</f>
        <v>MIHALACHE B.</v>
      </c>
      <c r="F18" s="25" t="s">
        <v>7</v>
      </c>
      <c r="G18" s="26" t="str">
        <f>garzi!P17</f>
        <v>BENCHIA MIHAELA</v>
      </c>
      <c r="H18" s="28" t="s">
        <v>45</v>
      </c>
    </row>
    <row r="19" spans="2:8" ht="15.75">
      <c r="B19" s="38" t="str">
        <f>garzi!B18</f>
        <v>12 septembrie 2016</v>
      </c>
      <c r="C19" s="36" t="str">
        <f>garzi!A18</f>
        <v>L</v>
      </c>
      <c r="D19" s="25" t="s">
        <v>42</v>
      </c>
      <c r="E19" s="26" t="str">
        <f>garzi!W18</f>
        <v>PANZARU C.</v>
      </c>
      <c r="F19" s="25" t="s">
        <v>7</v>
      </c>
      <c r="G19" s="26" t="str">
        <f>garzi!P18</f>
        <v>TIMOFTE MARIA</v>
      </c>
      <c r="H19" s="28" t="s">
        <v>45</v>
      </c>
    </row>
    <row r="20" spans="2:8" ht="15.75">
      <c r="B20" s="38" t="str">
        <f>garzi!B19</f>
        <v>13 septembrie 2016</v>
      </c>
      <c r="C20" s="36" t="str">
        <f>garzi!A19</f>
        <v>M</v>
      </c>
      <c r="D20" s="25" t="s">
        <v>42</v>
      </c>
      <c r="E20" s="26" t="str">
        <f>garzi!W19</f>
        <v>COSMAN COSTICA</v>
      </c>
      <c r="F20" s="25" t="s">
        <v>7</v>
      </c>
      <c r="G20" s="26" t="str">
        <f>garzi!P19</f>
        <v>LUNGU AIDA</v>
      </c>
      <c r="H20" s="28" t="s">
        <v>45</v>
      </c>
    </row>
    <row r="21" spans="2:8" ht="15.75">
      <c r="B21" s="38" t="str">
        <f>garzi!B20</f>
        <v>14 septembrie 2016</v>
      </c>
      <c r="C21" s="36" t="str">
        <f>garzi!A20</f>
        <v>M</v>
      </c>
      <c r="D21" s="25" t="s">
        <v>42</v>
      </c>
      <c r="E21" s="26" t="str">
        <f>garzi!W20</f>
        <v>PANZARU C.</v>
      </c>
      <c r="F21" s="25" t="s">
        <v>7</v>
      </c>
      <c r="G21" s="26" t="str">
        <f>garzi!P20</f>
        <v>BENCHIA MIHAELA</v>
      </c>
      <c r="H21" s="28" t="s">
        <v>45</v>
      </c>
    </row>
    <row r="22" spans="2:8" ht="15.75">
      <c r="B22" s="38" t="str">
        <f>garzi!B21</f>
        <v>15 septembrie 2016</v>
      </c>
      <c r="C22" s="36" t="str">
        <f>garzi!A21</f>
        <v>J</v>
      </c>
      <c r="D22" s="25" t="s">
        <v>42</v>
      </c>
      <c r="E22" s="26" t="str">
        <f>garzi!W21</f>
        <v>MIHALACHE B.</v>
      </c>
      <c r="F22" s="25" t="s">
        <v>7</v>
      </c>
      <c r="G22" s="26" t="str">
        <f>garzi!P21</f>
        <v>TIMOFTE MARIA</v>
      </c>
      <c r="H22" s="28" t="s">
        <v>45</v>
      </c>
    </row>
    <row r="23" spans="2:8" ht="15.75">
      <c r="B23" s="38" t="str">
        <f>garzi!B22</f>
        <v>16 septembrie 2016</v>
      </c>
      <c r="C23" s="36" t="str">
        <f>garzi!A22</f>
        <v>V</v>
      </c>
      <c r="D23" s="25" t="s">
        <v>42</v>
      </c>
      <c r="E23" s="26" t="str">
        <f>garzi!W22</f>
        <v>PANZARU C.</v>
      </c>
      <c r="F23" s="25" t="s">
        <v>7</v>
      </c>
      <c r="G23" s="26" t="str">
        <f>garzi!P22</f>
        <v>LUNGU AIDA</v>
      </c>
      <c r="H23" s="28" t="s">
        <v>45</v>
      </c>
    </row>
    <row r="24" spans="2:8" ht="15.75">
      <c r="B24" s="38" t="str">
        <f>garzi!B23</f>
        <v>17 septembrie 2016</v>
      </c>
      <c r="C24" s="36" t="str">
        <f>garzi!A23</f>
        <v>S</v>
      </c>
      <c r="D24" s="25" t="s">
        <v>42</v>
      </c>
      <c r="E24" s="26" t="str">
        <f>garzi!W23</f>
        <v>MIHALACHE B.</v>
      </c>
      <c r="F24" s="25" t="s">
        <v>7</v>
      </c>
      <c r="G24" s="26" t="str">
        <f>garzi!P23</f>
        <v>POPA GIANINA</v>
      </c>
      <c r="H24" s="28" t="s">
        <v>45</v>
      </c>
    </row>
    <row r="25" spans="2:8" ht="15.75">
      <c r="B25" s="38" t="str">
        <f>garzi!B24</f>
        <v>18 septembrie 2016</v>
      </c>
      <c r="C25" s="36" t="str">
        <f>garzi!A24</f>
        <v>D</v>
      </c>
      <c r="D25" s="25" t="s">
        <v>42</v>
      </c>
      <c r="E25" s="26" t="str">
        <f>garzi!W24</f>
        <v>PANZARU C.</v>
      </c>
      <c r="F25" s="25" t="s">
        <v>7</v>
      </c>
      <c r="G25" s="26" t="str">
        <f>garzi!P24</f>
        <v>LUNGU AIDA</v>
      </c>
      <c r="H25" s="28" t="s">
        <v>45</v>
      </c>
    </row>
    <row r="26" spans="2:8" ht="15.75">
      <c r="B26" s="38" t="str">
        <f>garzi!B25</f>
        <v>19 septembrie 2016</v>
      </c>
      <c r="C26" s="36" t="str">
        <f>garzi!A25</f>
        <v>L</v>
      </c>
      <c r="D26" s="25" t="s">
        <v>42</v>
      </c>
      <c r="E26" s="26" t="str">
        <f>garzi!W25</f>
        <v>COSMAN COSTICA</v>
      </c>
      <c r="F26" s="25" t="s">
        <v>7</v>
      </c>
      <c r="G26" s="26" t="str">
        <f>garzi!P25</f>
        <v>POPA GIANINA</v>
      </c>
      <c r="H26" s="28" t="s">
        <v>45</v>
      </c>
    </row>
    <row r="27" spans="2:8" ht="15.75">
      <c r="B27" s="38" t="str">
        <f>garzi!B26</f>
        <v>20 septembrie 2016</v>
      </c>
      <c r="C27" s="36" t="str">
        <f>garzi!A26</f>
        <v>M</v>
      </c>
      <c r="D27" s="25" t="s">
        <v>42</v>
      </c>
      <c r="E27" s="26" t="str">
        <f>garzi!W26</f>
        <v>PANZARU C.</v>
      </c>
      <c r="F27" s="25" t="s">
        <v>7</v>
      </c>
      <c r="G27" s="26" t="str">
        <f>garzi!P26</f>
        <v>ISACIANU MARICELA</v>
      </c>
      <c r="H27" s="28" t="s">
        <v>45</v>
      </c>
    </row>
    <row r="28" spans="2:8" ht="15.75">
      <c r="B28" s="38" t="str">
        <f>garzi!B27</f>
        <v>21 septembrie 2016</v>
      </c>
      <c r="C28" s="36" t="str">
        <f>garzi!A27</f>
        <v>M</v>
      </c>
      <c r="D28" s="25" t="s">
        <v>42</v>
      </c>
      <c r="E28" s="26" t="str">
        <f>garzi!W27</f>
        <v>MIHALACHE B.</v>
      </c>
      <c r="F28" s="25" t="s">
        <v>7</v>
      </c>
      <c r="G28" s="26" t="str">
        <f>garzi!P27</f>
        <v>TIMOFTE MARIA</v>
      </c>
      <c r="H28" s="28" t="s">
        <v>45</v>
      </c>
    </row>
    <row r="29" spans="2:8" ht="15.75">
      <c r="B29" s="38" t="str">
        <f>garzi!B28</f>
        <v>22 septembrie 2016</v>
      </c>
      <c r="C29" s="36" t="str">
        <f>garzi!A28</f>
        <v>J</v>
      </c>
      <c r="D29" s="25" t="s">
        <v>42</v>
      </c>
      <c r="E29" s="26" t="str">
        <f>garzi!W28</f>
        <v>PANZARU C.</v>
      </c>
      <c r="F29" s="25" t="s">
        <v>7</v>
      </c>
      <c r="G29" s="26" t="str">
        <f>garzi!P28</f>
        <v>POPA GIANINA</v>
      </c>
      <c r="H29" s="28" t="s">
        <v>45</v>
      </c>
    </row>
    <row r="30" spans="2:8" ht="15.75">
      <c r="B30" s="38" t="str">
        <f>garzi!B29</f>
        <v>23 septembrie 2016</v>
      </c>
      <c r="C30" s="36" t="str">
        <f>garzi!A29</f>
        <v>V</v>
      </c>
      <c r="D30" s="25" t="s">
        <v>42</v>
      </c>
      <c r="E30" s="26" t="str">
        <f>garzi!W29</f>
        <v>SAMOIL T.</v>
      </c>
      <c r="F30" s="25" t="s">
        <v>7</v>
      </c>
      <c r="G30" s="26" t="str">
        <f>garzi!P29</f>
        <v>TIMOFTE MARIA</v>
      </c>
      <c r="H30" s="28" t="s">
        <v>45</v>
      </c>
    </row>
    <row r="31" spans="2:8" ht="15.75">
      <c r="B31" s="38" t="str">
        <f>garzi!B30</f>
        <v>24 septembrie 2016</v>
      </c>
      <c r="C31" s="36" t="str">
        <f>garzi!A30</f>
        <v>S</v>
      </c>
      <c r="D31" s="25" t="s">
        <v>42</v>
      </c>
      <c r="E31" s="26" t="str">
        <f>garzi!W30</f>
        <v>BARNA RODICA</v>
      </c>
      <c r="F31" s="25" t="s">
        <v>7</v>
      </c>
      <c r="G31" s="26" t="str">
        <f>garzi!P30</f>
        <v>BENCHIA MIHAELA</v>
      </c>
      <c r="H31" s="28" t="s">
        <v>45</v>
      </c>
    </row>
    <row r="32" spans="2:8" ht="15.75">
      <c r="B32" s="38" t="str">
        <f>garzi!B31</f>
        <v>25 septembrie 2016</v>
      </c>
      <c r="C32" s="36" t="str">
        <f>garzi!A31</f>
        <v>D</v>
      </c>
      <c r="D32" s="25" t="s">
        <v>42</v>
      </c>
      <c r="E32" s="26" t="str">
        <f>garzi!W31</f>
        <v>PANZARU C.</v>
      </c>
      <c r="F32" s="25" t="s">
        <v>7</v>
      </c>
      <c r="G32" s="26" t="str">
        <f>garzi!P31</f>
        <v>TIMOFTE MARIA</v>
      </c>
      <c r="H32" s="28" t="s">
        <v>45</v>
      </c>
    </row>
    <row r="33" spans="2:8" ht="15.75">
      <c r="B33" s="38" t="str">
        <f>garzi!B32</f>
        <v>26 septembrie 2016</v>
      </c>
      <c r="C33" s="36" t="str">
        <f>garzi!A32</f>
        <v>L</v>
      </c>
      <c r="D33" s="25" t="s">
        <v>42</v>
      </c>
      <c r="E33" s="26" t="str">
        <f>garzi!W32</f>
        <v>MIHALACHE B.</v>
      </c>
      <c r="F33" s="25" t="s">
        <v>7</v>
      </c>
      <c r="G33" s="26" t="str">
        <f>garzi!P32</f>
        <v>POPA GIANINA</v>
      </c>
      <c r="H33" s="28" t="s">
        <v>45</v>
      </c>
    </row>
    <row r="34" spans="2:8" ht="15.75">
      <c r="B34" s="38" t="str">
        <f>garzi!B33</f>
        <v>27 septembrie 2016</v>
      </c>
      <c r="C34" s="36" t="str">
        <f>garzi!A33</f>
        <v>M</v>
      </c>
      <c r="D34" s="25" t="s">
        <v>42</v>
      </c>
      <c r="E34" s="26" t="str">
        <f>garzi!W33</f>
        <v>BECHIR D.</v>
      </c>
      <c r="F34" s="25" t="s">
        <v>7</v>
      </c>
      <c r="G34" s="26" t="str">
        <f>garzi!P33</f>
        <v>ISACIANU MARICELA</v>
      </c>
      <c r="H34" s="28" t="s">
        <v>45</v>
      </c>
    </row>
    <row r="35" spans="2:8" ht="15.75">
      <c r="B35" s="38" t="str">
        <f>garzi!B34</f>
        <v>28 septembrie 2016</v>
      </c>
      <c r="C35" s="36" t="str">
        <f>garzi!A34</f>
        <v>M</v>
      </c>
      <c r="D35" s="25" t="s">
        <v>42</v>
      </c>
      <c r="E35" s="26" t="str">
        <f>garzi!W34</f>
        <v>POPESCU M.</v>
      </c>
      <c r="F35" s="25" t="s">
        <v>7</v>
      </c>
      <c r="G35" s="26" t="str">
        <f>garzi!P34</f>
        <v>LUNGU AIDA</v>
      </c>
      <c r="H35" s="28" t="s">
        <v>45</v>
      </c>
    </row>
    <row r="36" spans="2:8" ht="15.75">
      <c r="B36" s="38" t="str">
        <f>garzi!B35</f>
        <v>29 septembrie 2016</v>
      </c>
      <c r="C36" s="36" t="str">
        <f>garzi!A35</f>
        <v>J</v>
      </c>
      <c r="D36" s="25" t="s">
        <v>42</v>
      </c>
      <c r="E36" s="26" t="str">
        <f>garzi!W35</f>
        <v>PANZARU C.</v>
      </c>
      <c r="F36" s="25" t="s">
        <v>7</v>
      </c>
      <c r="G36" s="26" t="str">
        <f>garzi!P35</f>
        <v>POPA GIANINA</v>
      </c>
      <c r="H36" s="28" t="s">
        <v>45</v>
      </c>
    </row>
    <row r="37" spans="2:8" ht="15.75">
      <c r="B37" s="38" t="str">
        <f>garzi!B36</f>
        <v>30 septembrie 2016</v>
      </c>
      <c r="C37" s="36" t="str">
        <f>garzi!A36</f>
        <v>V</v>
      </c>
      <c r="D37" s="25" t="s">
        <v>42</v>
      </c>
      <c r="E37" s="26" t="str">
        <f>garzi!W36</f>
        <v>UNGUREANU VL.</v>
      </c>
      <c r="F37" s="25" t="s">
        <v>7</v>
      </c>
      <c r="G37" s="26" t="str">
        <f>garzi!P36</f>
        <v>ISACIANU MARICELA</v>
      </c>
      <c r="H37" s="28" t="s">
        <v>45</v>
      </c>
    </row>
    <row r="38" spans="2:8" ht="15.75">
      <c r="B38" s="38">
        <f>garzi!B37</f>
        <v>0</v>
      </c>
      <c r="C38" s="36">
        <f>garzi!A37</f>
        <v>0</v>
      </c>
      <c r="D38" s="25" t="s">
        <v>42</v>
      </c>
      <c r="E38" s="26">
        <f>garzi!W37</f>
        <v>0</v>
      </c>
      <c r="F38" s="25" t="s">
        <v>7</v>
      </c>
      <c r="G38" s="26">
        <f>garzi!P37</f>
        <v>0</v>
      </c>
      <c r="H38" s="28" t="s">
        <v>45</v>
      </c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35" t="s">
        <v>61</v>
      </c>
      <c r="C2" s="35"/>
      <c r="D2" s="35"/>
      <c r="E2" s="35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130</v>
      </c>
      <c r="F3" s="23"/>
      <c r="G3" s="15"/>
      <c r="L3" s="18" t="s">
        <v>26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 s="73"/>
      <c r="F5"/>
      <c r="G5"/>
      <c r="H5"/>
      <c r="J5" s="13" t="s">
        <v>27</v>
      </c>
    </row>
    <row r="6" spans="2:10" s="13" customFormat="1" ht="18" customHeight="1">
      <c r="B6" s="94" t="s">
        <v>29</v>
      </c>
      <c r="C6" s="94" t="s">
        <v>30</v>
      </c>
      <c r="D6" s="96" t="s">
        <v>31</v>
      </c>
      <c r="E6" s="97"/>
      <c r="F6" s="97"/>
      <c r="G6" s="98"/>
      <c r="H6" s="92" t="s">
        <v>32</v>
      </c>
      <c r="J6" s="17" t="s">
        <v>28</v>
      </c>
    </row>
    <row r="7" spans="1:8" ht="16.5">
      <c r="A7" s="13"/>
      <c r="B7" s="95"/>
      <c r="C7" s="95"/>
      <c r="D7" s="99" t="s">
        <v>43</v>
      </c>
      <c r="E7" s="100"/>
      <c r="F7" s="99" t="s">
        <v>62</v>
      </c>
      <c r="G7" s="100"/>
      <c r="H7" s="92"/>
    </row>
    <row r="8" spans="1:8" s="13" customFormat="1" ht="16.5" customHeight="1">
      <c r="A8"/>
      <c r="B8" s="38" t="str">
        <f>garzi!B7</f>
        <v>1 septembrie 2016</v>
      </c>
      <c r="C8" s="36" t="str">
        <f>garzi!A7</f>
        <v>J</v>
      </c>
      <c r="D8" s="25" t="s">
        <v>42</v>
      </c>
      <c r="E8" s="26" t="str">
        <f>garzi!W7</f>
        <v>COSMAN COSTICA</v>
      </c>
      <c r="F8" s="25" t="s">
        <v>7</v>
      </c>
      <c r="G8" s="26" t="str">
        <f>garzi!U7</f>
        <v>TVETCU ANA MARIA</v>
      </c>
      <c r="H8" s="28"/>
    </row>
    <row r="9" spans="1:10" s="13" customFormat="1" ht="16.5" customHeight="1">
      <c r="A9"/>
      <c r="B9" s="38" t="str">
        <f>garzi!B8</f>
        <v>2 septembrie 2016</v>
      </c>
      <c r="C9" s="36" t="str">
        <f>garzi!A8</f>
        <v>V</v>
      </c>
      <c r="D9" s="25" t="s">
        <v>42</v>
      </c>
      <c r="E9" s="26" t="str">
        <f>garzi!W8</f>
        <v>PANZARU C.</v>
      </c>
      <c r="F9" s="25" t="s">
        <v>7</v>
      </c>
      <c r="G9" s="26" t="str">
        <f>garzi!U8</f>
        <v>ACSINTE DIANA</v>
      </c>
      <c r="H9" s="28"/>
      <c r="I9" s="29"/>
      <c r="J9" s="30"/>
    </row>
    <row r="10" spans="2:9" ht="15.75">
      <c r="B10" s="38" t="str">
        <f>garzi!B9</f>
        <v>3 septembrie 2016</v>
      </c>
      <c r="C10" s="36" t="str">
        <f>garzi!A9</f>
        <v>S</v>
      </c>
      <c r="D10" s="25" t="s">
        <v>42</v>
      </c>
      <c r="E10" s="26" t="str">
        <f>garzi!W9</f>
        <v>BECHIR D.</v>
      </c>
      <c r="F10" s="25" t="s">
        <v>7</v>
      </c>
      <c r="G10" s="26" t="str">
        <f>garzi!U9</f>
        <v>AL-MUSAWI ABASS</v>
      </c>
      <c r="H10" s="28"/>
      <c r="I10" s="34"/>
    </row>
    <row r="11" spans="2:9" ht="15.75">
      <c r="B11" s="38" t="str">
        <f>garzi!B10</f>
        <v>4 septembrie 2016</v>
      </c>
      <c r="C11" s="36" t="str">
        <f>garzi!A10</f>
        <v>D</v>
      </c>
      <c r="D11" s="25" t="s">
        <v>42</v>
      </c>
      <c r="E11" s="26" t="str">
        <f>garzi!W10</f>
        <v>COSMAN COSTICA</v>
      </c>
      <c r="F11" s="25" t="s">
        <v>7</v>
      </c>
      <c r="G11" s="26" t="str">
        <f>garzi!U10</f>
        <v>ACSINTE DIANA</v>
      </c>
      <c r="H11" s="28"/>
      <c r="I11" s="34"/>
    </row>
    <row r="12" spans="2:8" ht="15.75">
      <c r="B12" s="38" t="str">
        <f>garzi!B11</f>
        <v>5 septembrie 2016</v>
      </c>
      <c r="C12" s="36" t="str">
        <f>garzi!A11</f>
        <v>L</v>
      </c>
      <c r="D12" s="27" t="s">
        <v>42</v>
      </c>
      <c r="E12" s="24" t="str">
        <f>garzi!W11</f>
        <v>MIHALACHE B.</v>
      </c>
      <c r="F12" s="25" t="s">
        <v>7</v>
      </c>
      <c r="G12" s="26" t="str">
        <f>garzi!U11</f>
        <v>DODU FLORENTINA</v>
      </c>
      <c r="H12" s="28"/>
    </row>
    <row r="13" spans="2:8" ht="15.75">
      <c r="B13" s="38" t="str">
        <f>garzi!B12</f>
        <v>6 septembrie 2016</v>
      </c>
      <c r="C13" s="36" t="str">
        <f>garzi!A12</f>
        <v>M</v>
      </c>
      <c r="D13" s="25" t="s">
        <v>42</v>
      </c>
      <c r="E13" s="26" t="str">
        <f>garzi!W12</f>
        <v>PANZARU C.</v>
      </c>
      <c r="F13" s="25" t="s">
        <v>7</v>
      </c>
      <c r="G13" s="26" t="str">
        <f>garzi!U12</f>
        <v>ACSINTE DIANA</v>
      </c>
      <c r="H13" s="28"/>
    </row>
    <row r="14" spans="2:8" ht="15.75">
      <c r="B14" s="38" t="str">
        <f>garzi!B13</f>
        <v>7 septembrie 2016</v>
      </c>
      <c r="C14" s="36" t="str">
        <f>garzi!A13</f>
        <v>M</v>
      </c>
      <c r="D14" s="25" t="s">
        <v>42</v>
      </c>
      <c r="E14" s="26" t="str">
        <f>garzi!W13</f>
        <v>MIHALACHE B.</v>
      </c>
      <c r="F14" s="25" t="s">
        <v>7</v>
      </c>
      <c r="G14" s="26" t="str">
        <f>garzi!U13</f>
        <v>CASCAVAL G. </v>
      </c>
      <c r="H14" s="28"/>
    </row>
    <row r="15" spans="2:8" ht="15.75">
      <c r="B15" s="38" t="str">
        <f>garzi!B14</f>
        <v>8 septembrie 2016</v>
      </c>
      <c r="C15" s="36" t="str">
        <f>garzi!A14</f>
        <v>J</v>
      </c>
      <c r="D15" s="25" t="s">
        <v>42</v>
      </c>
      <c r="E15" s="26" t="str">
        <f>garzi!W14</f>
        <v>PANZARU C.</v>
      </c>
      <c r="F15" s="25" t="s">
        <v>7</v>
      </c>
      <c r="G15" s="26" t="str">
        <f>garzi!U14</f>
        <v>TVETCU ANA MARIA</v>
      </c>
      <c r="H15" s="28"/>
    </row>
    <row r="16" spans="2:8" ht="15.75">
      <c r="B16" s="38" t="str">
        <f>garzi!B15</f>
        <v>9 septembrie 2016</v>
      </c>
      <c r="C16" s="36" t="str">
        <f>garzi!A15</f>
        <v>V</v>
      </c>
      <c r="D16" s="25" t="s">
        <v>42</v>
      </c>
      <c r="E16" s="26" t="str">
        <f>garzi!W15</f>
        <v>UNGUREANU VL.</v>
      </c>
      <c r="F16" s="25" t="s">
        <v>7</v>
      </c>
      <c r="G16" s="26" t="str">
        <f>garzi!U15</f>
        <v>AL-MUSAWI ABASS</v>
      </c>
      <c r="H16" s="28"/>
    </row>
    <row r="17" spans="2:8" ht="15.75">
      <c r="B17" s="38" t="str">
        <f>garzi!B16</f>
        <v>10 septembrie 2016</v>
      </c>
      <c r="C17" s="36" t="str">
        <f>garzi!A16</f>
        <v>S</v>
      </c>
      <c r="D17" s="25" t="s">
        <v>42</v>
      </c>
      <c r="E17" s="26" t="str">
        <f>garzi!W16</f>
        <v>PANZARU C.</v>
      </c>
      <c r="F17" s="25" t="s">
        <v>7</v>
      </c>
      <c r="G17" s="26" t="str">
        <f>garzi!U16</f>
        <v>ACSINTE DIANA</v>
      </c>
      <c r="H17" s="28"/>
    </row>
    <row r="18" spans="2:8" ht="15.75">
      <c r="B18" s="38" t="str">
        <f>garzi!B17</f>
        <v>11 septembrie 2016</v>
      </c>
      <c r="C18" s="36" t="str">
        <f>garzi!A17</f>
        <v>D</v>
      </c>
      <c r="D18" s="25" t="s">
        <v>42</v>
      </c>
      <c r="E18" s="26" t="str">
        <f>garzi!W17</f>
        <v>MIHALACHE B.</v>
      </c>
      <c r="F18" s="25" t="s">
        <v>7</v>
      </c>
      <c r="G18" s="26" t="str">
        <f>garzi!U17</f>
        <v>AL-MUSAWI ABASS</v>
      </c>
      <c r="H18" s="28"/>
    </row>
    <row r="19" spans="2:8" ht="15.75">
      <c r="B19" s="38" t="str">
        <f>garzi!B18</f>
        <v>12 septembrie 2016</v>
      </c>
      <c r="C19" s="36" t="str">
        <f>garzi!A18</f>
        <v>L</v>
      </c>
      <c r="D19" s="25" t="s">
        <v>42</v>
      </c>
      <c r="E19" s="26" t="str">
        <f>garzi!W18</f>
        <v>PANZARU C.</v>
      </c>
      <c r="F19" s="25" t="s">
        <v>7</v>
      </c>
      <c r="G19" s="26" t="str">
        <f>garzi!U18</f>
        <v>DODU FLORENTINA</v>
      </c>
      <c r="H19" s="28"/>
    </row>
    <row r="20" spans="2:8" ht="15.75">
      <c r="B20" s="38" t="str">
        <f>garzi!B19</f>
        <v>13 septembrie 2016</v>
      </c>
      <c r="C20" s="36" t="str">
        <f>garzi!A19</f>
        <v>M</v>
      </c>
      <c r="D20" s="25" t="s">
        <v>42</v>
      </c>
      <c r="E20" s="26" t="str">
        <f>garzi!W19</f>
        <v>COSMAN COSTICA</v>
      </c>
      <c r="F20" s="25" t="s">
        <v>7</v>
      </c>
      <c r="G20" s="26" t="str">
        <f>garzi!U19</f>
        <v>AL-MUSAWI ABASS</v>
      </c>
      <c r="H20" s="28"/>
    </row>
    <row r="21" spans="2:8" ht="15.75">
      <c r="B21" s="38" t="str">
        <f>garzi!B20</f>
        <v>14 septembrie 2016</v>
      </c>
      <c r="C21" s="36" t="str">
        <f>garzi!A20</f>
        <v>M</v>
      </c>
      <c r="D21" s="25" t="s">
        <v>42</v>
      </c>
      <c r="E21" s="26" t="str">
        <f>garzi!W20</f>
        <v>PANZARU C.</v>
      </c>
      <c r="F21" s="25" t="s">
        <v>7</v>
      </c>
      <c r="G21" s="26" t="str">
        <f>garzi!U20</f>
        <v>ACSINTE DIANA</v>
      </c>
      <c r="H21" s="28"/>
    </row>
    <row r="22" spans="2:8" ht="15.75">
      <c r="B22" s="38" t="str">
        <f>garzi!B21</f>
        <v>15 septembrie 2016</v>
      </c>
      <c r="C22" s="36" t="str">
        <f>garzi!A21</f>
        <v>J</v>
      </c>
      <c r="D22" s="25" t="s">
        <v>42</v>
      </c>
      <c r="E22" s="26" t="str">
        <f>garzi!W21</f>
        <v>MIHALACHE B.</v>
      </c>
      <c r="F22" s="25" t="s">
        <v>7</v>
      </c>
      <c r="G22" s="26" t="str">
        <f>garzi!U21</f>
        <v>AL-MUSAWI ABASS</v>
      </c>
      <c r="H22" s="28"/>
    </row>
    <row r="23" spans="2:8" ht="15.75">
      <c r="B23" s="38" t="str">
        <f>garzi!B22</f>
        <v>16 septembrie 2016</v>
      </c>
      <c r="C23" s="36" t="str">
        <f>garzi!A22</f>
        <v>V</v>
      </c>
      <c r="D23" s="25" t="s">
        <v>42</v>
      </c>
      <c r="E23" s="26" t="str">
        <f>garzi!W22</f>
        <v>PANZARU C.</v>
      </c>
      <c r="F23" s="25" t="s">
        <v>7</v>
      </c>
      <c r="G23" s="26" t="str">
        <f>garzi!U22</f>
        <v>TVETCU ANA MARIA</v>
      </c>
      <c r="H23" s="28"/>
    </row>
    <row r="24" spans="2:8" ht="15.75">
      <c r="B24" s="38" t="str">
        <f>garzi!B23</f>
        <v>17 septembrie 2016</v>
      </c>
      <c r="C24" s="36" t="str">
        <f>garzi!A23</f>
        <v>S</v>
      </c>
      <c r="D24" s="25" t="s">
        <v>42</v>
      </c>
      <c r="E24" s="26" t="str">
        <f>garzi!W23</f>
        <v>MIHALACHE B.</v>
      </c>
      <c r="F24" s="25" t="s">
        <v>7</v>
      </c>
      <c r="G24" s="26" t="str">
        <f>garzi!U23</f>
        <v>DODU FLORENTINA</v>
      </c>
      <c r="H24" s="28"/>
    </row>
    <row r="25" spans="2:8" ht="15.75">
      <c r="B25" s="38" t="str">
        <f>garzi!B24</f>
        <v>18 septembrie 2016</v>
      </c>
      <c r="C25" s="36" t="str">
        <f>garzi!A24</f>
        <v>D</v>
      </c>
      <c r="D25" s="25" t="s">
        <v>42</v>
      </c>
      <c r="E25" s="26" t="str">
        <f>garzi!W24</f>
        <v>PANZARU C.</v>
      </c>
      <c r="F25" s="25" t="s">
        <v>7</v>
      </c>
      <c r="G25" s="26" t="str">
        <f>garzi!U24</f>
        <v>TVETCU ANA MARIA</v>
      </c>
      <c r="H25" s="28"/>
    </row>
    <row r="26" spans="2:8" ht="15.75">
      <c r="B26" s="38" t="str">
        <f>garzi!B25</f>
        <v>19 septembrie 2016</v>
      </c>
      <c r="C26" s="36" t="str">
        <f>garzi!A25</f>
        <v>L</v>
      </c>
      <c r="D26" s="25" t="s">
        <v>42</v>
      </c>
      <c r="E26" s="26" t="str">
        <f>garzi!W25</f>
        <v>COSMAN COSTICA</v>
      </c>
      <c r="F26" s="25" t="s">
        <v>7</v>
      </c>
      <c r="G26" s="26" t="str">
        <f>garzi!U25</f>
        <v>AL-MUSAWI ABASS</v>
      </c>
      <c r="H26" s="28"/>
    </row>
    <row r="27" spans="2:8" ht="15.75">
      <c r="B27" s="38" t="str">
        <f>garzi!B26</f>
        <v>20 septembrie 2016</v>
      </c>
      <c r="C27" s="36" t="str">
        <f>garzi!A26</f>
        <v>M</v>
      </c>
      <c r="D27" s="25" t="s">
        <v>42</v>
      </c>
      <c r="E27" s="26" t="str">
        <f>garzi!W26</f>
        <v>PANZARU C.</v>
      </c>
      <c r="F27" s="25" t="s">
        <v>7</v>
      </c>
      <c r="G27" s="26" t="str">
        <f>garzi!U26</f>
        <v>ACSINTE DIANA</v>
      </c>
      <c r="H27" s="28"/>
    </row>
    <row r="28" spans="2:8" ht="15.75">
      <c r="B28" s="38" t="str">
        <f>garzi!B27</f>
        <v>21 septembrie 2016</v>
      </c>
      <c r="C28" s="36" t="str">
        <f>garzi!A27</f>
        <v>M</v>
      </c>
      <c r="D28" s="25" t="s">
        <v>42</v>
      </c>
      <c r="E28" s="26" t="str">
        <f>garzi!W27</f>
        <v>MIHALACHE B.</v>
      </c>
      <c r="F28" s="25" t="s">
        <v>7</v>
      </c>
      <c r="G28" s="26" t="str">
        <f>garzi!U27</f>
        <v>CASCAVAL G. </v>
      </c>
      <c r="H28" s="28"/>
    </row>
    <row r="29" spans="2:8" ht="15.75">
      <c r="B29" s="38" t="str">
        <f>garzi!B28</f>
        <v>22 septembrie 2016</v>
      </c>
      <c r="C29" s="36" t="str">
        <f>garzi!A28</f>
        <v>J</v>
      </c>
      <c r="D29" s="25" t="s">
        <v>42</v>
      </c>
      <c r="E29" s="26" t="str">
        <f>garzi!W28</f>
        <v>PANZARU C.</v>
      </c>
      <c r="F29" s="25" t="s">
        <v>7</v>
      </c>
      <c r="G29" s="26" t="str">
        <f>garzi!U28</f>
        <v>AL-MUSAWI ABASS</v>
      </c>
      <c r="H29" s="28"/>
    </row>
    <row r="30" spans="2:8" ht="15.75">
      <c r="B30" s="38" t="str">
        <f>garzi!B29</f>
        <v>23 septembrie 2016</v>
      </c>
      <c r="C30" s="36" t="str">
        <f>garzi!A29</f>
        <v>V</v>
      </c>
      <c r="D30" s="25" t="s">
        <v>42</v>
      </c>
      <c r="E30" s="26" t="str">
        <f>garzi!W29</f>
        <v>SAMOIL T.</v>
      </c>
      <c r="F30" s="25" t="s">
        <v>7</v>
      </c>
      <c r="G30" s="26" t="str">
        <f>garzi!U29</f>
        <v>DODU FLORENTINA</v>
      </c>
      <c r="H30" s="28"/>
    </row>
    <row r="31" spans="2:8" ht="15.75">
      <c r="B31" s="38" t="str">
        <f>garzi!B30</f>
        <v>24 septembrie 2016</v>
      </c>
      <c r="C31" s="36" t="str">
        <f>garzi!A30</f>
        <v>S</v>
      </c>
      <c r="D31" s="25" t="s">
        <v>42</v>
      </c>
      <c r="E31" s="26" t="str">
        <f>garzi!W30</f>
        <v>BARNA RODICA</v>
      </c>
      <c r="F31" s="25" t="s">
        <v>7</v>
      </c>
      <c r="G31" s="26" t="str">
        <f>garzi!U30</f>
        <v>TVETCU ANA MARIA</v>
      </c>
      <c r="H31" s="28"/>
    </row>
    <row r="32" spans="2:8" ht="15.75">
      <c r="B32" s="38" t="str">
        <f>garzi!B31</f>
        <v>25 septembrie 2016</v>
      </c>
      <c r="C32" s="36" t="str">
        <f>garzi!A31</f>
        <v>D</v>
      </c>
      <c r="D32" s="25" t="s">
        <v>42</v>
      </c>
      <c r="E32" s="26" t="str">
        <f>garzi!W31</f>
        <v>PANZARU C.</v>
      </c>
      <c r="F32" s="25" t="s">
        <v>7</v>
      </c>
      <c r="G32" s="26" t="str">
        <f>garzi!U31</f>
        <v>CASCAVAL G. </v>
      </c>
      <c r="H32" s="28"/>
    </row>
    <row r="33" spans="2:8" ht="15.75">
      <c r="B33" s="38" t="str">
        <f>garzi!B32</f>
        <v>26 septembrie 2016</v>
      </c>
      <c r="C33" s="36" t="str">
        <f>garzi!A32</f>
        <v>L</v>
      </c>
      <c r="D33" s="25" t="s">
        <v>42</v>
      </c>
      <c r="E33" s="26" t="str">
        <f>garzi!W32</f>
        <v>MIHALACHE B.</v>
      </c>
      <c r="F33" s="25" t="s">
        <v>7</v>
      </c>
      <c r="G33" s="26" t="str">
        <f>garzi!U32</f>
        <v>DODU FLORENTINA</v>
      </c>
      <c r="H33" s="28"/>
    </row>
    <row r="34" spans="2:8" ht="15.75">
      <c r="B34" s="38" t="str">
        <f>garzi!B33</f>
        <v>27 septembrie 2016</v>
      </c>
      <c r="C34" s="36" t="str">
        <f>garzi!A33</f>
        <v>M</v>
      </c>
      <c r="D34" s="25" t="s">
        <v>42</v>
      </c>
      <c r="E34" s="26" t="str">
        <f>garzi!W33</f>
        <v>BECHIR D.</v>
      </c>
      <c r="F34" s="25" t="s">
        <v>7</v>
      </c>
      <c r="G34" s="26" t="str">
        <f>garzi!U33</f>
        <v>AL-MUSAWI ABASS</v>
      </c>
      <c r="H34" s="28"/>
    </row>
    <row r="35" spans="2:8" ht="15.75">
      <c r="B35" s="38" t="str">
        <f>garzi!B34</f>
        <v>28 septembrie 2016</v>
      </c>
      <c r="C35" s="36" t="str">
        <f>garzi!A34</f>
        <v>M</v>
      </c>
      <c r="D35" s="25" t="s">
        <v>42</v>
      </c>
      <c r="E35" s="26" t="str">
        <f>garzi!W34</f>
        <v>POPESCU M.</v>
      </c>
      <c r="F35" s="25" t="s">
        <v>7</v>
      </c>
      <c r="G35" s="26" t="str">
        <f>garzi!U34</f>
        <v>ACSINTE DIANA</v>
      </c>
      <c r="H35" s="28"/>
    </row>
    <row r="36" spans="2:8" ht="15.75">
      <c r="B36" s="38" t="str">
        <f>garzi!B35</f>
        <v>29 septembrie 2016</v>
      </c>
      <c r="C36" s="36" t="str">
        <f>garzi!A35</f>
        <v>J</v>
      </c>
      <c r="D36" s="25" t="s">
        <v>42</v>
      </c>
      <c r="E36" s="26" t="str">
        <f>garzi!W35</f>
        <v>PANZARU C.</v>
      </c>
      <c r="F36" s="25" t="s">
        <v>7</v>
      </c>
      <c r="G36" s="26" t="str">
        <f>garzi!U35</f>
        <v>TVETCU ANA MARIA</v>
      </c>
      <c r="H36" s="28"/>
    </row>
    <row r="37" spans="2:8" ht="15.75">
      <c r="B37" s="38" t="str">
        <f>garzi!B36</f>
        <v>30 septembrie 2016</v>
      </c>
      <c r="C37" s="36" t="str">
        <f>garzi!A36</f>
        <v>V</v>
      </c>
      <c r="D37" s="25" t="s">
        <v>42</v>
      </c>
      <c r="E37" s="26" t="str">
        <f>garzi!W36</f>
        <v>UNGUREANU VL.</v>
      </c>
      <c r="F37" s="25" t="s">
        <v>7</v>
      </c>
      <c r="G37" s="26" t="str">
        <f>garzi!U36</f>
        <v>ACSINTE DIANA</v>
      </c>
      <c r="H37" s="28"/>
    </row>
    <row r="38" spans="2:8" ht="15.75">
      <c r="B38" s="38">
        <f>garzi!B37</f>
        <v>0</v>
      </c>
      <c r="C38" s="36">
        <f>garzi!A37</f>
        <v>0</v>
      </c>
      <c r="D38" s="25" t="s">
        <v>42</v>
      </c>
      <c r="E38" s="26">
        <f>garzi!W37</f>
        <v>0</v>
      </c>
      <c r="F38" s="25" t="s">
        <v>7</v>
      </c>
      <c r="G38" s="26">
        <f>garzi!U37</f>
        <v>0</v>
      </c>
      <c r="H38" s="28"/>
    </row>
  </sheetData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93" t="s">
        <v>60</v>
      </c>
      <c r="C2" s="93"/>
      <c r="D2" s="93"/>
      <c r="E2" s="93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130</v>
      </c>
      <c r="F3" s="23"/>
      <c r="G3" s="15"/>
      <c r="L3" s="18" t="s">
        <v>26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27</v>
      </c>
    </row>
    <row r="6" spans="2:10" s="13" customFormat="1" ht="18" customHeight="1">
      <c r="B6" s="94" t="s">
        <v>29</v>
      </c>
      <c r="C6" s="94" t="s">
        <v>30</v>
      </c>
      <c r="D6" s="96" t="s">
        <v>31</v>
      </c>
      <c r="E6" s="97"/>
      <c r="F6" s="97"/>
      <c r="G6" s="98"/>
      <c r="H6" s="92" t="s">
        <v>32</v>
      </c>
      <c r="J6" s="17" t="s">
        <v>28</v>
      </c>
    </row>
    <row r="7" spans="1:8" ht="16.5">
      <c r="A7" s="13"/>
      <c r="B7" s="95"/>
      <c r="C7" s="95"/>
      <c r="D7" s="99" t="s">
        <v>43</v>
      </c>
      <c r="E7" s="100"/>
      <c r="F7" s="99" t="s">
        <v>62</v>
      </c>
      <c r="G7" s="100"/>
      <c r="H7" s="92"/>
    </row>
    <row r="8" spans="1:8" s="13" customFormat="1" ht="16.5" customHeight="1">
      <c r="A8"/>
      <c r="B8" s="38" t="str">
        <f>garzi!B7</f>
        <v>1 septembrie 2016</v>
      </c>
      <c r="C8" s="36" t="str">
        <f>garzi!A7</f>
        <v>J</v>
      </c>
      <c r="D8" s="25" t="s">
        <v>42</v>
      </c>
      <c r="E8" s="26" t="str">
        <f>garzi!W7</f>
        <v>COSMAN COSTICA</v>
      </c>
      <c r="F8" s="25"/>
      <c r="G8" s="26" t="str">
        <f>garzi!T7</f>
        <v>APOPEI CIPRIAN</v>
      </c>
      <c r="H8" s="28"/>
    </row>
    <row r="9" spans="1:10" s="13" customFormat="1" ht="16.5" customHeight="1">
      <c r="A9"/>
      <c r="B9" s="38" t="str">
        <f>garzi!B8</f>
        <v>2 septembrie 2016</v>
      </c>
      <c r="C9" s="36" t="str">
        <f>garzi!A8</f>
        <v>V</v>
      </c>
      <c r="D9" s="25" t="s">
        <v>42</v>
      </c>
      <c r="E9" s="26" t="str">
        <f>garzi!W8</f>
        <v>PANZARU C.</v>
      </c>
      <c r="F9" s="25"/>
      <c r="G9" s="26" t="str">
        <f>garzi!T8</f>
        <v>SMERIA PETRUTA</v>
      </c>
      <c r="H9" s="28"/>
      <c r="I9" s="29"/>
      <c r="J9" s="30"/>
    </row>
    <row r="10" spans="2:9" ht="15.75">
      <c r="B10" s="38" t="str">
        <f>garzi!B9</f>
        <v>3 septembrie 2016</v>
      </c>
      <c r="C10" s="36" t="str">
        <f>garzi!A9</f>
        <v>S</v>
      </c>
      <c r="D10" s="25" t="s">
        <v>42</v>
      </c>
      <c r="E10" s="26" t="str">
        <f>garzi!W9</f>
        <v>BECHIR D.</v>
      </c>
      <c r="F10" s="25"/>
      <c r="G10" s="26" t="str">
        <f>garzi!T9</f>
        <v>APRODU MIHAELA</v>
      </c>
      <c r="H10" s="28"/>
      <c r="I10" s="34"/>
    </row>
    <row r="11" spans="2:9" ht="15.75">
      <c r="B11" s="38" t="str">
        <f>garzi!B10</f>
        <v>4 septembrie 2016</v>
      </c>
      <c r="C11" s="36" t="str">
        <f>garzi!A10</f>
        <v>D</v>
      </c>
      <c r="D11" s="25" t="s">
        <v>42</v>
      </c>
      <c r="E11" s="26" t="str">
        <f>garzi!W10</f>
        <v>COSMAN COSTICA</v>
      </c>
      <c r="F11" s="25"/>
      <c r="G11" s="26" t="str">
        <f>garzi!T10</f>
        <v>RIZNIC ANA MARIA</v>
      </c>
      <c r="H11" s="28"/>
      <c r="I11" s="34"/>
    </row>
    <row r="12" spans="2:8" ht="15.75">
      <c r="B12" s="38" t="str">
        <f>garzi!B11</f>
        <v>5 septembrie 2016</v>
      </c>
      <c r="C12" s="36" t="str">
        <f>garzi!A11</f>
        <v>L</v>
      </c>
      <c r="D12" s="27" t="s">
        <v>42</v>
      </c>
      <c r="E12" s="24" t="str">
        <f>garzi!W11</f>
        <v>MIHALACHE B.</v>
      </c>
      <c r="F12" s="25"/>
      <c r="G12" s="26" t="str">
        <f>garzi!T11</f>
        <v>APOPEI CIPRIAN</v>
      </c>
      <c r="H12" s="28"/>
    </row>
    <row r="13" spans="2:8" ht="15.75">
      <c r="B13" s="38" t="str">
        <f>garzi!B12</f>
        <v>6 septembrie 2016</v>
      </c>
      <c r="C13" s="36" t="str">
        <f>garzi!A12</f>
        <v>M</v>
      </c>
      <c r="D13" s="25" t="s">
        <v>42</v>
      </c>
      <c r="E13" s="26" t="str">
        <f>garzi!W12</f>
        <v>PANZARU C.</v>
      </c>
      <c r="F13" s="25"/>
      <c r="G13" s="26" t="str">
        <f>garzi!T12</f>
        <v>MARCU MIHAI</v>
      </c>
      <c r="H13" s="28"/>
    </row>
    <row r="14" spans="2:8" ht="15.75">
      <c r="B14" s="38" t="str">
        <f>garzi!B13</f>
        <v>7 septembrie 2016</v>
      </c>
      <c r="C14" s="36" t="str">
        <f>garzi!A13</f>
        <v>M</v>
      </c>
      <c r="D14" s="25" t="s">
        <v>42</v>
      </c>
      <c r="E14" s="26" t="str">
        <f>garzi!W13</f>
        <v>MIHALACHE B.</v>
      </c>
      <c r="F14" s="25"/>
      <c r="G14" s="26" t="str">
        <f>garzi!T13</f>
        <v>APOPEI CIPRIAN</v>
      </c>
      <c r="H14" s="28"/>
    </row>
    <row r="15" spans="2:8" ht="15.75">
      <c r="B15" s="38" t="str">
        <f>garzi!B14</f>
        <v>8 septembrie 2016</v>
      </c>
      <c r="C15" s="36" t="str">
        <f>garzi!A14</f>
        <v>J</v>
      </c>
      <c r="D15" s="25" t="s">
        <v>42</v>
      </c>
      <c r="E15" s="26" t="str">
        <f>garzi!W14</f>
        <v>PANZARU C.</v>
      </c>
      <c r="F15" s="25"/>
      <c r="G15" s="26" t="str">
        <f>garzi!T14</f>
        <v>APRODU MIHAELA</v>
      </c>
      <c r="H15" s="28"/>
    </row>
    <row r="16" spans="2:8" ht="15.75">
      <c r="B16" s="38" t="str">
        <f>garzi!B15</f>
        <v>9 septembrie 2016</v>
      </c>
      <c r="C16" s="36" t="str">
        <f>garzi!A15</f>
        <v>V</v>
      </c>
      <c r="D16" s="25" t="s">
        <v>42</v>
      </c>
      <c r="E16" s="26" t="str">
        <f>garzi!W15</f>
        <v>UNGUREANU VL.</v>
      </c>
      <c r="F16" s="25"/>
      <c r="G16" s="26" t="str">
        <f>garzi!T15</f>
        <v>SMERIA PETRUTA</v>
      </c>
      <c r="H16" s="28"/>
    </row>
    <row r="17" spans="2:8" ht="15.75">
      <c r="B17" s="38" t="str">
        <f>garzi!B16</f>
        <v>10 septembrie 2016</v>
      </c>
      <c r="C17" s="36" t="str">
        <f>garzi!A16</f>
        <v>S</v>
      </c>
      <c r="D17" s="25" t="s">
        <v>42</v>
      </c>
      <c r="E17" s="26" t="str">
        <f>garzi!W16</f>
        <v>PANZARU C.</v>
      </c>
      <c r="F17" s="25"/>
      <c r="G17" s="26" t="str">
        <f>garzi!T16</f>
        <v>APRODU MIHAELA</v>
      </c>
      <c r="H17" s="28"/>
    </row>
    <row r="18" spans="2:8" ht="15.75">
      <c r="B18" s="38" t="str">
        <f>garzi!B17</f>
        <v>11 septembrie 2016</v>
      </c>
      <c r="C18" s="36" t="str">
        <f>garzi!A17</f>
        <v>D</v>
      </c>
      <c r="D18" s="25" t="s">
        <v>42</v>
      </c>
      <c r="E18" s="26" t="str">
        <f>garzi!W17</f>
        <v>MIHALACHE B.</v>
      </c>
      <c r="F18" s="25"/>
      <c r="G18" s="26" t="str">
        <f>garzi!T17</f>
        <v>RIZNIC ANA MARIA</v>
      </c>
      <c r="H18" s="28"/>
    </row>
    <row r="19" spans="2:8" ht="15.75">
      <c r="B19" s="38" t="str">
        <f>garzi!B18</f>
        <v>12 septembrie 2016</v>
      </c>
      <c r="C19" s="36" t="str">
        <f>garzi!A18</f>
        <v>L</v>
      </c>
      <c r="D19" s="25" t="s">
        <v>42</v>
      </c>
      <c r="E19" s="26" t="str">
        <f>garzi!W18</f>
        <v>PANZARU C.</v>
      </c>
      <c r="F19" s="25"/>
      <c r="G19" s="26" t="str">
        <f>garzi!T18</f>
        <v>MARCU MIHAI</v>
      </c>
      <c r="H19" s="28"/>
    </row>
    <row r="20" spans="2:8" ht="15.75">
      <c r="B20" s="38" t="str">
        <f>garzi!B19</f>
        <v>13 septembrie 2016</v>
      </c>
      <c r="C20" s="36" t="str">
        <f>garzi!A19</f>
        <v>M</v>
      </c>
      <c r="D20" s="25" t="s">
        <v>42</v>
      </c>
      <c r="E20" s="26" t="str">
        <f>garzi!W19</f>
        <v>COSMAN COSTICA</v>
      </c>
      <c r="F20" s="25"/>
      <c r="G20" s="26" t="str">
        <f>garzi!T19</f>
        <v>APRODU MIHAELA</v>
      </c>
      <c r="H20" s="28"/>
    </row>
    <row r="21" spans="2:8" ht="15.75">
      <c r="B21" s="38" t="str">
        <f>garzi!B20</f>
        <v>14 septembrie 2016</v>
      </c>
      <c r="C21" s="36" t="str">
        <f>garzi!A20</f>
        <v>M</v>
      </c>
      <c r="D21" s="25" t="s">
        <v>42</v>
      </c>
      <c r="E21" s="26" t="str">
        <f>garzi!W20</f>
        <v>PANZARU C.</v>
      </c>
      <c r="F21" s="25"/>
      <c r="G21" s="26" t="str">
        <f>garzi!T20</f>
        <v>RIZNIC ANA MARIA</v>
      </c>
      <c r="H21" s="28"/>
    </row>
    <row r="22" spans="2:8" ht="15.75">
      <c r="B22" s="38" t="str">
        <f>garzi!B21</f>
        <v>15 septembrie 2016</v>
      </c>
      <c r="C22" s="36" t="str">
        <f>garzi!A21</f>
        <v>J</v>
      </c>
      <c r="D22" s="25" t="s">
        <v>42</v>
      </c>
      <c r="E22" s="26" t="str">
        <f>garzi!W21</f>
        <v>MIHALACHE B.</v>
      </c>
      <c r="F22" s="25"/>
      <c r="G22" s="26" t="str">
        <f>garzi!T21</f>
        <v>MARCU MIHAI</v>
      </c>
      <c r="H22" s="28"/>
    </row>
    <row r="23" spans="2:8" ht="15.75">
      <c r="B23" s="38" t="str">
        <f>garzi!B22</f>
        <v>16 septembrie 2016</v>
      </c>
      <c r="C23" s="36" t="str">
        <f>garzi!A22</f>
        <v>V</v>
      </c>
      <c r="D23" s="25" t="s">
        <v>42</v>
      </c>
      <c r="E23" s="26" t="str">
        <f>garzi!W22</f>
        <v>PANZARU C.</v>
      </c>
      <c r="F23" s="25"/>
      <c r="G23" s="26" t="str">
        <f>garzi!T22</f>
        <v>SMERIA PETRUTA</v>
      </c>
      <c r="H23" s="28"/>
    </row>
    <row r="24" spans="2:8" ht="15.75">
      <c r="B24" s="38" t="str">
        <f>garzi!B23</f>
        <v>17 septembrie 2016</v>
      </c>
      <c r="C24" s="36" t="str">
        <f>garzi!A23</f>
        <v>S</v>
      </c>
      <c r="D24" s="25" t="s">
        <v>42</v>
      </c>
      <c r="E24" s="26" t="str">
        <f>garzi!W23</f>
        <v>MIHALACHE B.</v>
      </c>
      <c r="F24" s="25"/>
      <c r="G24" s="26" t="str">
        <f>garzi!T23</f>
        <v>RIZNIC ANA MARIA</v>
      </c>
      <c r="H24" s="28"/>
    </row>
    <row r="25" spans="2:8" ht="15.75">
      <c r="B25" s="38" t="str">
        <f>garzi!B24</f>
        <v>18 septembrie 2016</v>
      </c>
      <c r="C25" s="36" t="str">
        <f>garzi!A24</f>
        <v>D</v>
      </c>
      <c r="D25" s="25" t="s">
        <v>42</v>
      </c>
      <c r="E25" s="26" t="str">
        <f>garzi!W24</f>
        <v>PANZARU C.</v>
      </c>
      <c r="F25" s="25"/>
      <c r="G25" s="26" t="str">
        <f>garzi!T24</f>
        <v>MARCU MIHAI</v>
      </c>
      <c r="H25" s="28"/>
    </row>
    <row r="26" spans="2:8" ht="15.75">
      <c r="B26" s="38" t="str">
        <f>garzi!B25</f>
        <v>19 septembrie 2016</v>
      </c>
      <c r="C26" s="36" t="str">
        <f>garzi!A25</f>
        <v>L</v>
      </c>
      <c r="D26" s="25" t="s">
        <v>42</v>
      </c>
      <c r="E26" s="26" t="str">
        <f>garzi!W25</f>
        <v>COSMAN COSTICA</v>
      </c>
      <c r="F26" s="25"/>
      <c r="G26" s="26" t="str">
        <f>garzi!T25</f>
        <v>APOPEI CIPRIAN</v>
      </c>
      <c r="H26" s="28"/>
    </row>
    <row r="27" spans="2:8" ht="15.75">
      <c r="B27" s="38" t="str">
        <f>garzi!B26</f>
        <v>20 septembrie 2016</v>
      </c>
      <c r="C27" s="36" t="str">
        <f>garzi!A26</f>
        <v>M</v>
      </c>
      <c r="D27" s="25" t="s">
        <v>42</v>
      </c>
      <c r="E27" s="26" t="str">
        <f>garzi!W26</f>
        <v>PANZARU C.</v>
      </c>
      <c r="F27" s="25"/>
      <c r="G27" s="26" t="str">
        <f>garzi!T26</f>
        <v>APRODU MIHAELA</v>
      </c>
      <c r="H27" s="28"/>
    </row>
    <row r="28" spans="2:8" ht="15.75">
      <c r="B28" s="38" t="str">
        <f>garzi!B27</f>
        <v>21 septembrie 2016</v>
      </c>
      <c r="C28" s="36" t="str">
        <f>garzi!A27</f>
        <v>M</v>
      </c>
      <c r="D28" s="25" t="s">
        <v>42</v>
      </c>
      <c r="E28" s="26" t="str">
        <f>garzi!W27</f>
        <v>MIHALACHE B.</v>
      </c>
      <c r="F28" s="25"/>
      <c r="G28" s="26" t="str">
        <f>garzi!T27</f>
        <v>APOPEI CIPRIAN</v>
      </c>
      <c r="H28" s="28"/>
    </row>
    <row r="29" spans="2:8" ht="15.75">
      <c r="B29" s="38" t="str">
        <f>garzi!B28</f>
        <v>22 septembrie 2016</v>
      </c>
      <c r="C29" s="36" t="str">
        <f>garzi!A28</f>
        <v>J</v>
      </c>
      <c r="D29" s="25" t="s">
        <v>42</v>
      </c>
      <c r="E29" s="26" t="str">
        <f>garzi!W28</f>
        <v>PANZARU C.</v>
      </c>
      <c r="F29" s="25"/>
      <c r="G29" s="26" t="str">
        <f>garzi!T28</f>
        <v>RIZNIC ANA MARIA</v>
      </c>
      <c r="H29" s="28"/>
    </row>
    <row r="30" spans="2:8" ht="15.75">
      <c r="B30" s="38" t="str">
        <f>garzi!B29</f>
        <v>23 septembrie 2016</v>
      </c>
      <c r="C30" s="36" t="str">
        <f>garzi!A29</f>
        <v>V</v>
      </c>
      <c r="D30" s="25" t="s">
        <v>42</v>
      </c>
      <c r="E30" s="26" t="str">
        <f>garzi!W29</f>
        <v>SAMOIL T.</v>
      </c>
      <c r="F30" s="25"/>
      <c r="G30" s="26" t="str">
        <f>garzi!T29</f>
        <v>APRODU MIHAELA</v>
      </c>
      <c r="H30" s="28"/>
    </row>
    <row r="31" spans="2:8" ht="15.75">
      <c r="B31" s="38" t="str">
        <f>garzi!B30</f>
        <v>24 septembrie 2016</v>
      </c>
      <c r="C31" s="36" t="str">
        <f>garzi!A30</f>
        <v>S</v>
      </c>
      <c r="D31" s="25" t="s">
        <v>42</v>
      </c>
      <c r="E31" s="26" t="str">
        <f>garzi!W30</f>
        <v>BARNA RODICA</v>
      </c>
      <c r="F31" s="25"/>
      <c r="G31" s="26" t="str">
        <f>garzi!T30</f>
        <v>APOPEI CIPRIAN</v>
      </c>
      <c r="H31" s="28"/>
    </row>
    <row r="32" spans="2:8" ht="15.75">
      <c r="B32" s="38" t="str">
        <f>garzi!B31</f>
        <v>25 septembrie 2016</v>
      </c>
      <c r="C32" s="36" t="str">
        <f>garzi!A31</f>
        <v>D</v>
      </c>
      <c r="D32" s="25" t="s">
        <v>42</v>
      </c>
      <c r="E32" s="26" t="str">
        <f>garzi!W31</f>
        <v>PANZARU C.</v>
      </c>
      <c r="F32" s="25"/>
      <c r="G32" s="26" t="str">
        <f>garzi!T31</f>
        <v>MARCU MIHAI</v>
      </c>
      <c r="H32" s="28"/>
    </row>
    <row r="33" spans="2:8" ht="15.75">
      <c r="B33" s="38" t="str">
        <f>garzi!B32</f>
        <v>26 septembrie 2016</v>
      </c>
      <c r="C33" s="36" t="str">
        <f>garzi!A32</f>
        <v>L</v>
      </c>
      <c r="D33" s="25" t="s">
        <v>42</v>
      </c>
      <c r="E33" s="26" t="str">
        <f>garzi!W32</f>
        <v>MIHALACHE B.</v>
      </c>
      <c r="F33" s="25"/>
      <c r="G33" s="26" t="str">
        <f>garzi!T32</f>
        <v>RIZNIC ANA MARIA</v>
      </c>
      <c r="H33" s="28"/>
    </row>
    <row r="34" spans="2:8" ht="15.75">
      <c r="B34" s="38" t="str">
        <f>garzi!B33</f>
        <v>27 septembrie 2016</v>
      </c>
      <c r="C34" s="36" t="str">
        <f>garzi!A33</f>
        <v>M</v>
      </c>
      <c r="D34" s="25" t="s">
        <v>42</v>
      </c>
      <c r="E34" s="26" t="str">
        <f>garzi!W33</f>
        <v>BECHIR D.</v>
      </c>
      <c r="F34" s="25"/>
      <c r="G34" s="26" t="str">
        <f>garzi!T33</f>
        <v>APRODU MIHAELA</v>
      </c>
      <c r="H34" s="28"/>
    </row>
    <row r="35" spans="2:8" ht="15.75">
      <c r="B35" s="38" t="str">
        <f>garzi!B34</f>
        <v>28 septembrie 2016</v>
      </c>
      <c r="C35" s="36" t="str">
        <f>garzi!A34</f>
        <v>M</v>
      </c>
      <c r="D35" s="25" t="s">
        <v>42</v>
      </c>
      <c r="E35" s="26" t="str">
        <f>garzi!W34</f>
        <v>POPESCU M.</v>
      </c>
      <c r="F35" s="25"/>
      <c r="G35" s="26" t="str">
        <f>garzi!T34</f>
        <v>MARCU MIHAI</v>
      </c>
      <c r="H35" s="28"/>
    </row>
    <row r="36" spans="2:8" ht="15.75">
      <c r="B36" s="38" t="str">
        <f>garzi!B35</f>
        <v>29 septembrie 2016</v>
      </c>
      <c r="C36" s="36" t="str">
        <f>garzi!A35</f>
        <v>J</v>
      </c>
      <c r="D36" s="25" t="s">
        <v>42</v>
      </c>
      <c r="E36" s="26" t="str">
        <f>garzi!W35</f>
        <v>PANZARU C.</v>
      </c>
      <c r="F36" s="25"/>
      <c r="G36" s="26" t="str">
        <f>garzi!T35</f>
        <v>RIZNIC ANA MARIA</v>
      </c>
      <c r="H36" s="28"/>
    </row>
    <row r="37" spans="2:8" ht="15.75">
      <c r="B37" s="38" t="str">
        <f>garzi!B36</f>
        <v>30 septembrie 2016</v>
      </c>
      <c r="C37" s="36" t="str">
        <f>garzi!A36</f>
        <v>V</v>
      </c>
      <c r="D37" s="25" t="s">
        <v>42</v>
      </c>
      <c r="E37" s="26" t="str">
        <f>garzi!W36</f>
        <v>UNGUREANU VL.</v>
      </c>
      <c r="F37" s="25"/>
      <c r="G37" s="26" t="str">
        <f>garzi!T36</f>
        <v>APRODU MIHAELA</v>
      </c>
      <c r="H37" s="28"/>
    </row>
    <row r="38" spans="2:8" ht="15.75">
      <c r="B38" s="38">
        <f>garzi!B37</f>
        <v>0</v>
      </c>
      <c r="C38" s="36">
        <f>garzi!A37</f>
        <v>0</v>
      </c>
      <c r="D38" s="25" t="s">
        <v>42</v>
      </c>
      <c r="E38" s="26">
        <f>garzi!W37</f>
        <v>0</v>
      </c>
      <c r="F38" s="25"/>
      <c r="G38" s="26">
        <f>garzi!T37</f>
        <v>0</v>
      </c>
      <c r="H38" s="28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plan2</cp:lastModifiedBy>
  <cp:lastPrinted>2016-08-01T07:08:43Z</cp:lastPrinted>
  <dcterms:created xsi:type="dcterms:W3CDTF">2003-08-29T10:59:24Z</dcterms:created>
  <dcterms:modified xsi:type="dcterms:W3CDTF">2016-08-31T08:02:30Z</dcterms:modified>
  <cp:category/>
  <cp:version/>
  <cp:contentType/>
  <cp:contentStatus/>
</cp:coreProperties>
</file>